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9155" windowHeight="6660" firstSheet="5" activeTab="8"/>
  </bookViews>
  <sheets>
    <sheet name="Scenario 1 Base Case Income St" sheetId="1" r:id="rId1"/>
    <sheet name="Scenario 1 Base Case Bal Sheet" sheetId="2" r:id="rId2"/>
    <sheet name="Scenario 1 Base Case Cash Flow" sheetId="3" r:id="rId3"/>
    <sheet name="Scenario 2 Income Statement" sheetId="4" r:id="rId4"/>
    <sheet name="Scenario 2 Balance Sheet" sheetId="5" r:id="rId5"/>
    <sheet name="Scenario 2 Cash Flow" sheetId="6" r:id="rId6"/>
    <sheet name="Scenario 3 Income Statement" sheetId="7" r:id="rId7"/>
    <sheet name="Scenario 3 Balance Sheet" sheetId="8" r:id="rId8"/>
    <sheet name="Scenario 3 Cash Flow" sheetId="9" r:id="rId9"/>
  </sheets>
  <externalReferences>
    <externalReference r:id="rId10"/>
  </externalReferences>
  <definedNames>
    <definedName name="general_fund_name" hidden="1">'[1]Cover Page'!$E$13</definedName>
    <definedName name="general_scenario_name" hidden="1">'[1]Cover Page'!$E$11</definedName>
    <definedName name="Starting_year_general" hidden="1">[1]year!$E$5</definedName>
  </definedNames>
  <calcPr calcId="145621"/>
</workbook>
</file>

<file path=xl/sharedStrings.xml><?xml version="1.0" encoding="utf-8"?>
<sst xmlns="http://schemas.openxmlformats.org/spreadsheetml/2006/main" count="618" uniqueCount="130">
  <si>
    <t>Projected Years</t>
  </si>
  <si>
    <t>Income from Continuing Operations</t>
  </si>
  <si>
    <t>Revenue:</t>
  </si>
  <si>
    <t>Rates &amp; Annual Charges</t>
  </si>
  <si>
    <t>User Charges &amp; Fees</t>
  </si>
  <si>
    <t>Interest &amp; Investment Revenue</t>
  </si>
  <si>
    <t>Other Revenues</t>
  </si>
  <si>
    <t>Grants &amp; Contributions provided for Operating Purposes</t>
  </si>
  <si>
    <t>Grants &amp; Contributions provided for Capital Purposes</t>
  </si>
  <si>
    <t>Other Income:</t>
  </si>
  <si>
    <t>Net gains from the disposal of assets</t>
  </si>
  <si>
    <t>Joint Ventures &amp; Associated Entities</t>
  </si>
  <si>
    <t>Total Income from Continuing Operations</t>
  </si>
  <si>
    <t>Expenses from Continuing Operations</t>
  </si>
  <si>
    <t>Employee Benefits &amp; On-Costs</t>
  </si>
  <si>
    <t>Borrowing Costs</t>
  </si>
  <si>
    <t>Materials &amp; Contracts</t>
  </si>
  <si>
    <t>Depreciation &amp; Amortisation</t>
  </si>
  <si>
    <t>Impairment</t>
  </si>
  <si>
    <t>Other Expenses</t>
  </si>
  <si>
    <t>Interest &amp; Investment Losses</t>
  </si>
  <si>
    <t>Net Losses from the Disposal of Assets</t>
  </si>
  <si>
    <t>Total Expenses from Continuing Operations</t>
  </si>
  <si>
    <t>Operating Result from Continuing Operations</t>
  </si>
  <si>
    <t>Discontinued Operations - Profit/(Loss)</t>
  </si>
  <si>
    <t>Net Profit/(Loss) from Discontinued Operations</t>
  </si>
  <si>
    <t>Net Operating Result for the Year</t>
  </si>
  <si>
    <t xml:space="preserve">Net Operating Result before Grants and Contributions provided for </t>
  </si>
  <si>
    <t>Capital Purposes</t>
  </si>
  <si>
    <t>Clarence Valley Council</t>
  </si>
  <si>
    <t>10 Year Financial Plan for the Years ending 30 June 2025</t>
  </si>
  <si>
    <t>INCOME STATEMENT - GENERAL FUND</t>
  </si>
  <si>
    <t>Scenario 1: Base Case + September 2015 Quarterly Budget Review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</si>
  <si>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</si>
  <si>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</si>
  <si>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</si>
  <si>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</si>
  <si>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</si>
  <si>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</si>
  <si>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</si>
  <si>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</si>
  <si>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</si>
  <si>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</si>
  <si>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$</t>
  </si>
  <si>
    <t>Current Year
Projected</t>
  </si>
  <si>
    <t>ASSETS</t>
  </si>
  <si>
    <t>Current Assets</t>
  </si>
  <si>
    <t>Cash &amp; Cash Equivalents</t>
  </si>
  <si>
    <t>Investments</t>
  </si>
  <si>
    <t>Receivables</t>
  </si>
  <si>
    <t>Inventories</t>
  </si>
  <si>
    <t>Other</t>
  </si>
  <si>
    <t>Non-current assets classified as "held for sale"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</si>
  <si>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</si>
  <si>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</si>
  <si>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</si>
  <si>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</si>
  <si>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</si>
  <si>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</si>
  <si>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</si>
  <si>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</si>
  <si>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</si>
  <si>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</si>
  <si>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Bank Overdraft</t>
  </si>
  <si>
    <t>Payables</t>
  </si>
  <si>
    <t>Borrowings</t>
  </si>
  <si>
    <t>Provisions</t>
  </si>
  <si>
    <t>Liabilities associated with assets classified as "held for sale"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</si>
  <si>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</si>
  <si>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</si>
  <si>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</si>
  <si>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</si>
  <si>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</si>
  <si>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</si>
  <si>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</si>
  <si>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Reserves</t>
  </si>
  <si>
    <t>Council Equity Interest</t>
  </si>
  <si>
    <t>Minority Equity Interest</t>
  </si>
  <si>
    <t>Total Equity</t>
  </si>
  <si>
    <t>BALANCE SHEET - GENERAL FUND</t>
  </si>
  <si>
    <t>Cash Flows from Operating Activities</t>
  </si>
  <si>
    <t>Receipts:</t>
  </si>
  <si>
    <t>Interest &amp; Investment Revenue Received</t>
  </si>
  <si>
    <t>Grants &amp; Contributions</t>
  </si>
  <si>
    <t>Bonds &amp; Deposits Received</t>
  </si>
  <si>
    <t>Payments:</t>
  </si>
  <si>
    <t>Bonds &amp; Deposits Refunded</t>
  </si>
  <si>
    <t>Net Cash provided (or used in) Operating Activities</t>
  </si>
  <si>
    <t>Cash Flows from Investing Activities</t>
  </si>
  <si>
    <t>Sale of Investment Securities</t>
  </si>
  <si>
    <t>Sale of Investment Property</t>
  </si>
  <si>
    <t>Sale of Real Estate Assets</t>
  </si>
  <si>
    <t>Sale of Infrastructure, Property, Plant &amp; Equipment</t>
  </si>
  <si>
    <t>Sale of Interests in Joint Ventures &amp; Associates</t>
  </si>
  <si>
    <t>Sale of Intangible Assets</t>
  </si>
  <si>
    <t>Deferred Debtors Receipts</t>
  </si>
  <si>
    <t>Sale of Disposal Groups</t>
  </si>
  <si>
    <t>Distributions Received from Joint Ventures &amp; Associates</t>
  </si>
  <si>
    <t>Other Investing Activity Receipts</t>
  </si>
  <si>
    <t>Purchase of Investment Securities</t>
  </si>
  <si>
    <t>Purchase of Investment Property</t>
  </si>
  <si>
    <t>Purchase of Infrastructure, Property, Plant &amp; Equipment</t>
  </si>
  <si>
    <t>Purchase of Real Estate Assets</t>
  </si>
  <si>
    <t>Purchase of Intangible Assets</t>
  </si>
  <si>
    <t>Deferred Debtors &amp; Advances Made</t>
  </si>
  <si>
    <t>Purchase of Interests in Joint Ventures &amp; Associates</t>
  </si>
  <si>
    <t>Contributions Paid to Joint Ventures &amp; Associates</t>
  </si>
  <si>
    <t>Other Investing Activity Payments</t>
  </si>
  <si>
    <t>Net Cash provided (or used in) Investing Activities</t>
  </si>
  <si>
    <t>Cash Flows from Financing Activities</t>
  </si>
  <si>
    <t>Proceeds from Borrowings &amp; Advances</t>
  </si>
  <si>
    <t>Proceeds from Finance Leases</t>
  </si>
  <si>
    <t>Other Financing Activity Receipts</t>
  </si>
  <si>
    <t>Repayment of Borrowings &amp; Advances</t>
  </si>
  <si>
    <t>Repayment of Finance Lease Liabilities</t>
  </si>
  <si>
    <t>Distributions to Minority Interests</t>
  </si>
  <si>
    <t>Other Financing Activity Payments</t>
  </si>
  <si>
    <t>Net Cash Flow provided (used in) Financing Activities</t>
  </si>
  <si>
    <t>Net Increase/(Decrease) in Cash &amp; Cash Equivalents</t>
  </si>
  <si>
    <t>plus: Cash, Cash Equivalents &amp; Investments - beginning of year</t>
  </si>
  <si>
    <t>Cash &amp; Cash Equivalents - end of the year</t>
  </si>
  <si>
    <t>Investments - end of the year</t>
  </si>
  <si>
    <t>Cash, Cash Equivalents &amp; Investments - end of the year</t>
  </si>
  <si>
    <t>CASH FLOW STATEMENT - GENERAL FUND</t>
  </si>
  <si>
    <t>Current Year</t>
  </si>
  <si>
    <t>Scenario 2: Scenario 1 + SRV (6.5% p.a. for 5 years) Income only</t>
  </si>
  <si>
    <t>Scenario 2: Base Case + September 2015 Quarterly Budget Review</t>
  </si>
  <si>
    <t>Scenario 3: Scenario 2 + SRV funds spent on roads &amp; roads related infrastructure + Efficiency Savings</t>
  </si>
  <si>
    <t>Scenario 3: Base Case + September 2015 Quarterly Budget Review</t>
  </si>
  <si>
    <t>Current Year 
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</si>
</sst>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-* &quot;-&quot;_-"/>
    <numFmt numFmtId="165" formatCode="_(* #,##0_);[Red]_(* \(#,##0\);_-* &quot;-&quot;_-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164" fontId="1" fillId="0" borderId="0" xfId="0" applyNumberFormat="1" applyFont="1" applyBorder="1" applyProtection="1">
      <protection hidden="1"/>
    </xf>
    <xf numFmtId="164" fontId="3" fillId="0" borderId="0" xfId="0" applyNumberFormat="1" applyFont="1" applyBorder="1" applyAlignment="1" applyProtection="1">
      <alignment horizontal="right"/>
      <protection hidden="1"/>
    </xf>
    <xf numFmtId="164" fontId="0" fillId="0" borderId="1" xfId="0" applyNumberFormat="1" applyBorder="1" applyProtection="1">
      <protection hidden="1"/>
    </xf>
    <xf numFmtId="165" fontId="3" fillId="0" borderId="1" xfId="0" quotePrefix="1" applyNumberFormat="1" applyFont="1" applyBorder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5" fontId="1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165" fontId="0" fillId="0" borderId="0" xfId="0" applyNumberFormat="1" applyFill="1" applyProtection="1">
      <protection hidden="1"/>
    </xf>
    <xf numFmtId="165" fontId="0" fillId="0" borderId="2" xfId="0" applyNumberFormat="1" applyBorder="1" applyProtection="1">
      <protection hidden="1"/>
    </xf>
    <xf numFmtId="165" fontId="3" fillId="0" borderId="2" xfId="0" applyNumberFormat="1" applyFont="1" applyBorder="1" applyProtection="1">
      <protection hidden="1"/>
    </xf>
    <xf numFmtId="165" fontId="2" fillId="2" borderId="0" xfId="0" applyNumberFormat="1" applyFont="1" applyFill="1" applyBorder="1" applyAlignment="1" applyProtection="1">
      <alignment horizontal="right"/>
      <protection hidden="1"/>
    </xf>
    <xf numFmtId="165" fontId="3" fillId="0" borderId="4" xfId="0" applyNumberFormat="1" applyFont="1" applyBorder="1" applyProtection="1">
      <protection hidden="1"/>
    </xf>
    <xf numFmtId="165" fontId="4" fillId="0" borderId="0" xfId="0" applyNumberFormat="1" applyFont="1" applyProtection="1">
      <protection hidden="1"/>
    </xf>
    <xf numFmtId="164" fontId="3" fillId="0" borderId="0" xfId="0" applyNumberFormat="1" applyFont="1" applyAlignment="1" applyProtection="1">
      <alignment horizontal="right" wrapText="1"/>
      <protection hidden="1"/>
    </xf>
    <xf numFmtId="165" fontId="3" fillId="0" borderId="5" xfId="0" applyNumberFormat="1" applyFont="1" applyBorder="1" applyProtection="1">
      <protection hidden="1"/>
    </xf>
    <xf numFmtId="165" fontId="3" fillId="0" borderId="6" xfId="0" applyNumberFormat="1" applyFont="1" applyBorder="1" applyProtection="1">
      <protection hidden="1"/>
    </xf>
    <xf numFmtId="165" fontId="0" fillId="0" borderId="7" xfId="0" applyNumberFormat="1" applyBorder="1" applyProtection="1">
      <protection hidden="1"/>
    </xf>
    <xf numFmtId="165" fontId="3" fillId="0" borderId="3" xfId="0" applyNumberFormat="1" applyFont="1" applyBorder="1" applyProtection="1">
      <protection hidden="1"/>
    </xf>
    <xf numFmtId="164" fontId="3" fillId="0" borderId="0" xfId="0" applyNumberFormat="1" applyFont="1" applyAlignment="1" applyProtection="1">
      <alignment horizontal="right"/>
      <protection hidden="1"/>
    </xf>
    <xf numFmtId="165" fontId="0" fillId="0" borderId="0" xfId="0" applyNumberFormat="1" applyBorder="1" applyProtection="1">
      <protection hidden="1"/>
    </xf>
    <xf numFmtId="165" fontId="5" fillId="0" borderId="0" xfId="0" applyNumberFormat="1" applyFont="1" applyProtection="1">
      <protection hidden="1"/>
    </xf>
    <xf numFmtId="0" fontId="5" fillId="0" borderId="0" xfId="0" applyFont="1"/>
    <xf numFmtId="165" fontId="5" fillId="0" borderId="4" xfId="0" applyNumberFormat="1" applyFont="1" applyBorder="1" applyProtection="1">
      <protection hidden="1"/>
    </xf>
    <xf numFmtId="165" fontId="2" fillId="0" borderId="7" xfId="0" applyNumberFormat="1" applyFont="1" applyBorder="1" applyProtection="1"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rporate%20Finance\BUDGETS\Budget%202015-16\LTFP\Post%20Exhibited%2029.1.16%20LTFP%20used%20for%20revised%20DP%20&amp;%20OP\final%20base%20case%20-%20manuel\LTFP_General_Main_Work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 names"/>
      <sheetName val="Check Range names"/>
      <sheetName val="Cover Page"/>
      <sheetName val="year"/>
      <sheetName val="Checklist"/>
      <sheetName val="Income Statement"/>
      <sheetName val="IS Workings"/>
      <sheetName val="Balance Sheet"/>
      <sheetName val="BS workings"/>
      <sheetName val="Target %"/>
      <sheetName val="Cash Flow"/>
      <sheetName val="CF workings"/>
      <sheetName val="Equity Statement"/>
      <sheetName val="TY-LY Comparison"/>
      <sheetName val="Interest Calculation"/>
      <sheetName val="Budget Summary 1"/>
      <sheetName val="Budget Reconciliation"/>
      <sheetName val="Budget Summary 2"/>
      <sheetName val="Cap Exp Summary"/>
      <sheetName val="Exp Type Summary"/>
      <sheetName val="Working Capital"/>
      <sheetName val="Historical Data"/>
      <sheetName val="Budget Summary 1 by level"/>
      <sheetName val="Budget Summary 2 by level"/>
      <sheetName val="Summary L1"/>
      <sheetName val="Summary L2"/>
      <sheetName val="Summary L3"/>
      <sheetName val="Summary L4"/>
      <sheetName val="Summary L5"/>
      <sheetName val="Summary L6"/>
      <sheetName val="Summary F1"/>
      <sheetName val="Summary F2"/>
      <sheetName val="Summary F3"/>
      <sheetName val="Summary F4"/>
      <sheetName val="KPI - Snapshot"/>
      <sheetName val="KPI - Benchmark Targets"/>
      <sheetName val="KPI calculation"/>
      <sheetName val="Charts"/>
      <sheetName val="Chart Data"/>
      <sheetName val="Chart 1 General"/>
      <sheetName val="Chart 2 General"/>
      <sheetName val="Scenarios"/>
      <sheetName val="S94 - Plan Summary"/>
      <sheetName val="S94 Plans"/>
      <sheetName val="S94 Plans --&gt;"/>
      <sheetName val="S94 specific Plans --&gt;"/>
      <sheetName val="S94 - Plan 1"/>
      <sheetName val="&lt;-- S94 specific Plans"/>
      <sheetName val="S94 Plan reconciling --&gt;"/>
      <sheetName val="S94 - Not under Plan"/>
      <sheetName val="&lt;-- S94 Plan reconciling"/>
      <sheetName val="&lt;-- S94 Plans"/>
      <sheetName val="S94 - Plan spare"/>
      <sheetName val="CAPEX Summary"/>
      <sheetName val="CAPEX program"/>
      <sheetName val="Major Projects summary"/>
      <sheetName val="Major Projects dump"/>
      <sheetName val="RE Dev Summary"/>
      <sheetName val="RE Dev --&gt;"/>
      <sheetName val="RE Dev Reconciling --&gt;"/>
      <sheetName val="RE Dev 1"/>
      <sheetName val="&lt;-- RE Dev Reconciling"/>
      <sheetName val="RE Dev additional --&gt;"/>
      <sheetName val="&lt;-- RE Dev additional"/>
      <sheetName val="&lt;-- RE Dev"/>
      <sheetName val="RE Dev spare"/>
      <sheetName val="Assets - Disposals &amp; Transfers"/>
      <sheetName val="IPP&amp;E Reconciliation"/>
      <sheetName val="Loans - External"/>
      <sheetName val="Loans Payable - Internal"/>
      <sheetName val="Loans Receivable - Internal"/>
      <sheetName val="Finance Leases"/>
      <sheetName val="Internal Reserves"/>
      <sheetName val="External Reserves"/>
      <sheetName val="Leave Entitlements General"/>
      <sheetName val="Group Data General"/>
      <sheetName val="Global Indexation"/>
      <sheetName val="Population Indexation"/>
      <sheetName val="GL Table"/>
      <sheetName val="CoA - Op Exp"/>
      <sheetName val="CoA - Op Inc"/>
      <sheetName val="CoA - Cap Exp"/>
      <sheetName val="CoA - Cap Inc"/>
      <sheetName val="CoA - Res Exp"/>
      <sheetName val="CoA - Res Inc"/>
      <sheetName val="CoA - Int Exp"/>
      <sheetName val="CoA - Int Inc"/>
      <sheetName val="check s94"/>
      <sheetName val="check RE Dev"/>
      <sheetName val="Database Extract"/>
      <sheetName val="Database"/>
      <sheetName val="Data Dump"/>
      <sheetName val="writing errors"/>
      <sheetName val="Levels (Org Structure)"/>
      <sheetName val="Fcts (Fctional Struct)"/>
      <sheetName val="drop down list"/>
      <sheetName val="IS-BS table general"/>
      <sheetName val="LSOp --&gt;"/>
      <sheetName val="LSGOp1"/>
      <sheetName val="LSGOp2"/>
      <sheetName val="LSGOp3"/>
      <sheetName val="LSGOp4"/>
      <sheetName val="LSGOp5"/>
      <sheetName val="LSGOp6"/>
      <sheetName val="LSGOp7"/>
      <sheetName val="LSGOp8"/>
      <sheetName val="LSGOp9"/>
      <sheetName val="LSGOp10"/>
      <sheetName val="LSGOp11"/>
      <sheetName val="LSGOp12"/>
      <sheetName val="LSGOp13"/>
      <sheetName val="LSGOp14"/>
      <sheetName val="LSGOp15"/>
      <sheetName val="LSGOp16"/>
      <sheetName val="LSGOp17"/>
      <sheetName val="LSGOp18"/>
      <sheetName val="LSGOp19"/>
      <sheetName val="LSGOp20"/>
      <sheetName val="&lt;-- LSOp"/>
      <sheetName val="LSCap --&gt;"/>
      <sheetName val="LSGCap1"/>
      <sheetName val="LSGCap2"/>
      <sheetName val="LSGCap3"/>
      <sheetName val="LSGCap4"/>
      <sheetName val="LSGCap5"/>
      <sheetName val="LSGCap6"/>
      <sheetName val="LSGCap7"/>
      <sheetName val="LSGCap8"/>
      <sheetName val="LSGCap9"/>
      <sheetName val="LSGCap10"/>
      <sheetName val="LSGCap11"/>
      <sheetName val="LSGCap12"/>
      <sheetName val="LSGCap13"/>
      <sheetName val="LSGCap14"/>
      <sheetName val="LSGCap15"/>
      <sheetName val="LSGCap16"/>
      <sheetName val="LSGCap17"/>
      <sheetName val="LSGCap18"/>
      <sheetName val="LSGCap19"/>
      <sheetName val="LSGCap20"/>
      <sheetName val="&lt;-- LSCap"/>
      <sheetName val="LSMajor --&gt;"/>
      <sheetName val="LSGMajor1"/>
      <sheetName val="LSGMajor2"/>
      <sheetName val="LSGMajor3"/>
      <sheetName val="LSGMajor4"/>
      <sheetName val="LSGMajor5"/>
      <sheetName val="LSGMajor6"/>
      <sheetName val="LSGMajor7"/>
      <sheetName val="LSGMajor8"/>
      <sheetName val="LSGMajor9"/>
      <sheetName val="LSGMajor10"/>
      <sheetName val="&lt;-- LSMajor"/>
      <sheetName val="FLS --&gt;"/>
      <sheetName val="FinLSG1"/>
      <sheetName val="FinLSG2"/>
      <sheetName val="FinLSG3"/>
      <sheetName val="FinLSG4"/>
      <sheetName val="FinLSG5"/>
      <sheetName val="FinLSG6"/>
      <sheetName val="FinLSG7"/>
      <sheetName val="FinLSG8"/>
      <sheetName val="FinLSG9"/>
      <sheetName val="FinLSG10"/>
      <sheetName val="&lt;-- FLS"/>
      <sheetName val="LSInt --&gt;"/>
      <sheetName val="LSGInt1"/>
      <sheetName val="LSGInt2"/>
      <sheetName val="LSGInt3"/>
      <sheetName val="LSGInt4"/>
      <sheetName val="LSGInt5"/>
      <sheetName val="LSGInt6"/>
      <sheetName val="LSGInt7"/>
      <sheetName val="LSGInt8"/>
      <sheetName val="LSGInt9"/>
      <sheetName val="LSGInt10"/>
      <sheetName val="&lt;-- LSInt"/>
    </sheetNames>
    <sheetDataSet>
      <sheetData sheetId="0"/>
      <sheetData sheetId="1"/>
      <sheetData sheetId="2">
        <row r="11">
          <cell r="E11" t="str">
            <v>Base Case + September 2015 Quarterly Budget Review</v>
          </cell>
        </row>
        <row r="13">
          <cell r="E13" t="str">
            <v>General Fund</v>
          </cell>
        </row>
      </sheetData>
      <sheetData sheetId="3">
        <row r="5">
          <cell r="E5">
            <v>2016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B25" workbookViewId="0">
      <selection sqref="A1:K39"/>
    </sheetView>
  </sheetViews>
  <sheetFormatPr defaultColWidth="9.140625" defaultRowHeight="15" x14ac:dyDescent="0.25"/>
  <cols>
    <col min="1" max="1" width="70.5703125" style="2" bestFit="1" customWidth="1"/>
    <col min="2" max="11" width="12.5703125" style="2" bestFit="1" customWidth="1"/>
    <col min="12" max="17" width="9.140625" style="2" customWidth="1"/>
    <col min="18" max="28" width="9.140625" style="2"/>
    <col min="29" max="29" width="10.28515625" style="2" bestFit="1" customWidth="1"/>
    <col min="30" max="16384" width="9.140625" style="2"/>
  </cols>
  <sheetData>
    <row r="1" spans="1:11" ht="15" customHeight="1" x14ac:dyDescent="0.25">
      <c r="A1" s="1" t="s">
        <v>29</v>
      </c>
    </row>
    <row r="2" spans="1:11" ht="15" customHeight="1" x14ac:dyDescent="0.25">
      <c r="A2" s="1" t="s">
        <v>30</v>
      </c>
    </row>
    <row r="3" spans="1:11" ht="26.25" x14ac:dyDescent="0.25">
      <c r="A3" s="3" t="s">
        <v>31</v>
      </c>
      <c r="B3" s="17" t="s">
        <v>44</v>
      </c>
      <c r="C3" s="28" t="s">
        <v>0</v>
      </c>
      <c r="D3" s="28"/>
      <c r="E3" s="28"/>
      <c r="F3" s="28"/>
      <c r="G3" s="28"/>
      <c r="H3" s="28"/>
      <c r="I3" s="28"/>
      <c r="J3" s="28"/>
      <c r="K3" s="28"/>
    </row>
    <row r="4" spans="1:11" ht="15" customHeight="1" x14ac:dyDescent="0.25">
      <c r="A4" s="1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</row>
    <row r="5" spans="1:11" ht="15" customHeight="1" thickBot="1" x14ac:dyDescent="0.3">
      <c r="A5" s="5"/>
      <c r="B5" s="6" t="s">
        <v>43</v>
      </c>
      <c r="C5" s="6" t="s">
        <v>43</v>
      </c>
      <c r="D5" s="6" t="s">
        <v>43</v>
      </c>
      <c r="E5" s="6" t="s">
        <v>43</v>
      </c>
      <c r="F5" s="6" t="s">
        <v>43</v>
      </c>
      <c r="G5" s="6" t="s">
        <v>43</v>
      </c>
      <c r="H5" s="6" t="s">
        <v>43</v>
      </c>
      <c r="I5" s="6" t="s">
        <v>43</v>
      </c>
      <c r="J5" s="6" t="s">
        <v>43</v>
      </c>
      <c r="K5" s="6" t="s">
        <v>43</v>
      </c>
    </row>
    <row r="6" spans="1:11" s="7" customFormat="1" x14ac:dyDescent="0.25">
      <c r="A6" s="8" t="s">
        <v>1</v>
      </c>
    </row>
    <row r="7" spans="1:11" s="7" customFormat="1" x14ac:dyDescent="0.25">
      <c r="A7" s="10" t="s">
        <v>2</v>
      </c>
    </row>
    <row r="8" spans="1:11" s="7" customFormat="1" x14ac:dyDescent="0.25">
      <c r="A8" s="7" t="s">
        <v>3</v>
      </c>
      <c r="B8" s="7">
        <v>33460034.27</v>
      </c>
      <c r="C8" s="7">
        <v>34338693.070000008</v>
      </c>
      <c r="D8" s="7">
        <v>35188386.089999996</v>
      </c>
      <c r="E8" s="7">
        <v>36059321.439999998</v>
      </c>
      <c r="F8" s="7">
        <v>36952030.170000002</v>
      </c>
      <c r="G8" s="7">
        <v>37867056.619999997</v>
      </c>
      <c r="H8" s="7">
        <v>38804958.75</v>
      </c>
      <c r="I8" s="7">
        <v>39766308.409999996</v>
      </c>
      <c r="J8" s="7">
        <v>40751691.840000004</v>
      </c>
      <c r="K8" s="7">
        <v>41761709.829999998</v>
      </c>
    </row>
    <row r="9" spans="1:11" s="7" customFormat="1" x14ac:dyDescent="0.25">
      <c r="A9" s="7" t="s">
        <v>4</v>
      </c>
      <c r="B9" s="7">
        <v>17254106</v>
      </c>
      <c r="C9" s="7">
        <v>17606635.670000002</v>
      </c>
      <c r="D9" s="7">
        <v>18046801.600000001</v>
      </c>
      <c r="E9" s="7">
        <v>18497971.640000001</v>
      </c>
      <c r="F9" s="7">
        <v>18960420.920000002</v>
      </c>
      <c r="G9" s="7">
        <v>19434431.449999999</v>
      </c>
      <c r="H9" s="7">
        <v>19920292.25</v>
      </c>
      <c r="I9" s="7">
        <v>20418299.559999995</v>
      </c>
      <c r="J9" s="7">
        <v>20928757.049999993</v>
      </c>
      <c r="K9" s="7">
        <v>21451975.980000004</v>
      </c>
    </row>
    <row r="10" spans="1:11" s="7" customFormat="1" x14ac:dyDescent="0.25">
      <c r="A10" s="7" t="s">
        <v>5</v>
      </c>
      <c r="B10" s="11">
        <v>1323472.48</v>
      </c>
      <c r="C10" s="11">
        <v>1361853.18</v>
      </c>
      <c r="D10" s="11">
        <v>1401346.94</v>
      </c>
      <c r="E10" s="11">
        <v>1441985.9999999998</v>
      </c>
      <c r="F10" s="11">
        <v>1483803.6099999999</v>
      </c>
      <c r="G10" s="11">
        <v>1526833.91</v>
      </c>
      <c r="H10" s="11">
        <v>1571112.12</v>
      </c>
      <c r="I10" s="11">
        <v>1616674.3800000001</v>
      </c>
      <c r="J10" s="11">
        <v>1663557.91</v>
      </c>
      <c r="K10" s="11">
        <v>1711801.09</v>
      </c>
    </row>
    <row r="11" spans="1:11" s="7" customFormat="1" x14ac:dyDescent="0.25">
      <c r="A11" s="7" t="s">
        <v>6</v>
      </c>
      <c r="B11" s="7">
        <v>1682613</v>
      </c>
      <c r="C11" s="7">
        <v>1724678.3699999999</v>
      </c>
      <c r="D11" s="7">
        <v>1767795.3599999999</v>
      </c>
      <c r="E11" s="7">
        <v>1811990.25</v>
      </c>
      <c r="F11" s="7">
        <v>1857290.02</v>
      </c>
      <c r="G11" s="7">
        <v>1903722.25</v>
      </c>
      <c r="H11" s="7">
        <v>1951315.2700000003</v>
      </c>
      <c r="I11" s="7">
        <v>2000098.14</v>
      </c>
      <c r="J11" s="7">
        <v>2050100.6</v>
      </c>
      <c r="K11" s="7">
        <v>2101353.1100000003</v>
      </c>
    </row>
    <row r="12" spans="1:11" s="7" customFormat="1" x14ac:dyDescent="0.25">
      <c r="A12" s="7" t="s">
        <v>7</v>
      </c>
      <c r="B12" s="7">
        <v>28547039.84</v>
      </c>
      <c r="C12" s="7">
        <v>25709970.949999999</v>
      </c>
      <c r="D12" s="7">
        <v>26319976.289999999</v>
      </c>
      <c r="E12" s="7">
        <v>26945231.689999998</v>
      </c>
      <c r="F12" s="7">
        <v>27586118.489999998</v>
      </c>
      <c r="G12" s="7">
        <v>28243027.449999999</v>
      </c>
      <c r="H12" s="7">
        <v>28916359.149999999</v>
      </c>
      <c r="I12" s="7">
        <v>29606524.150000002</v>
      </c>
      <c r="J12" s="7">
        <v>30313943.269999996</v>
      </c>
      <c r="K12" s="7">
        <v>31039047.850000005</v>
      </c>
    </row>
    <row r="13" spans="1:11" s="7" customFormat="1" x14ac:dyDescent="0.25">
      <c r="A13" s="7" t="s">
        <v>8</v>
      </c>
      <c r="B13" s="7">
        <v>9074962</v>
      </c>
      <c r="C13" s="7">
        <v>3872824.1399999997</v>
      </c>
      <c r="D13" s="7">
        <v>7069644.75</v>
      </c>
      <c r="E13" s="7">
        <v>4068885.8600000003</v>
      </c>
      <c r="F13" s="7">
        <v>4170608.0200000005</v>
      </c>
      <c r="G13" s="7">
        <v>4274873.24</v>
      </c>
      <c r="H13" s="7">
        <v>4381745.0599999996</v>
      </c>
      <c r="I13" s="7">
        <v>4491288.7100000009</v>
      </c>
      <c r="J13" s="7">
        <v>4603570.93</v>
      </c>
      <c r="K13" s="7">
        <v>4718660.21</v>
      </c>
    </row>
    <row r="14" spans="1:11" s="7" customFormat="1" x14ac:dyDescent="0.25">
      <c r="A14" s="10" t="s">
        <v>9</v>
      </c>
    </row>
    <row r="15" spans="1:11" s="7" customFormat="1" x14ac:dyDescent="0.25">
      <c r="A15" s="7" t="s">
        <v>10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s="7" customFormat="1" x14ac:dyDescent="0.25">
      <c r="A16" s="7" t="s">
        <v>11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s="7" customFormat="1" x14ac:dyDescent="0.25">
      <c r="A17" s="10" t="s">
        <v>12</v>
      </c>
      <c r="B17" s="13">
        <v>91342227.589999989</v>
      </c>
      <c r="C17" s="13">
        <v>84614655.38000001</v>
      </c>
      <c r="D17" s="13">
        <v>89793951.030000001</v>
      </c>
      <c r="E17" s="13">
        <v>88825386.879999995</v>
      </c>
      <c r="F17" s="13">
        <v>91010271.230000004</v>
      </c>
      <c r="G17" s="13">
        <v>93249944.919999987</v>
      </c>
      <c r="H17" s="13">
        <v>95545782.599999994</v>
      </c>
      <c r="I17" s="13">
        <v>97899193.349999994</v>
      </c>
      <c r="J17" s="13">
        <v>100311621.59999999</v>
      </c>
      <c r="K17" s="13">
        <v>102784548.07000001</v>
      </c>
    </row>
    <row r="18" spans="1:11" s="7" customFormat="1" x14ac:dyDescent="0.25"/>
    <row r="19" spans="1:11" s="7" customFormat="1" x14ac:dyDescent="0.25">
      <c r="A19" s="8" t="s">
        <v>13</v>
      </c>
    </row>
    <row r="20" spans="1:11" s="7" customFormat="1" x14ac:dyDescent="0.25">
      <c r="A20" s="7" t="s">
        <v>14</v>
      </c>
      <c r="B20" s="7">
        <v>38763228.609999999</v>
      </c>
      <c r="C20" s="7">
        <v>39495259.339999996</v>
      </c>
      <c r="D20" s="7">
        <v>40345270.429999985</v>
      </c>
      <c r="E20" s="7">
        <v>41348506.249999985</v>
      </c>
      <c r="F20" s="7">
        <v>42388159.690000027</v>
      </c>
      <c r="G20" s="7">
        <v>43447862.829999991</v>
      </c>
      <c r="H20" s="7">
        <v>44534059.460000016</v>
      </c>
      <c r="I20" s="7">
        <v>45647411.209999993</v>
      </c>
      <c r="J20" s="7">
        <v>46788596.230000041</v>
      </c>
      <c r="K20" s="7">
        <v>47958311.280000009</v>
      </c>
    </row>
    <row r="21" spans="1:11" s="7" customFormat="1" x14ac:dyDescent="0.25">
      <c r="A21" s="7" t="s">
        <v>15</v>
      </c>
      <c r="B21" s="11">
        <v>1997589.46</v>
      </c>
      <c r="C21" s="11">
        <v>1785627.65</v>
      </c>
      <c r="D21" s="11">
        <v>1595154.14</v>
      </c>
      <c r="E21" s="11">
        <v>1395814.33</v>
      </c>
      <c r="F21" s="11">
        <v>1195301.0899999999</v>
      </c>
      <c r="G21" s="11">
        <v>984375.04</v>
      </c>
      <c r="H21" s="11">
        <v>772632.13</v>
      </c>
      <c r="I21" s="11">
        <v>563076.29</v>
      </c>
      <c r="J21" s="11">
        <v>365267.69999999995</v>
      </c>
      <c r="K21" s="11">
        <v>217391.76</v>
      </c>
    </row>
    <row r="22" spans="1:11" s="7" customFormat="1" x14ac:dyDescent="0.25">
      <c r="A22" s="7" t="s">
        <v>16</v>
      </c>
      <c r="B22" s="7">
        <v>20656029.82</v>
      </c>
      <c r="C22" s="7">
        <v>17581197.630000003</v>
      </c>
      <c r="D22" s="7">
        <v>17902922.230000012</v>
      </c>
      <c r="E22" s="7">
        <v>18233126.43</v>
      </c>
      <c r="F22" s="7">
        <v>18683013.640000015</v>
      </c>
      <c r="G22" s="7">
        <v>19150089.819999993</v>
      </c>
      <c r="H22" s="7">
        <v>19628841.890000001</v>
      </c>
      <c r="I22" s="7">
        <v>20119562.770000011</v>
      </c>
      <c r="J22" s="7">
        <v>20622552.15000001</v>
      </c>
      <c r="K22" s="7">
        <v>21138115.909999982</v>
      </c>
    </row>
    <row r="23" spans="1:11" s="7" customFormat="1" x14ac:dyDescent="0.25">
      <c r="A23" s="7" t="s">
        <v>17</v>
      </c>
      <c r="B23" s="7">
        <v>28292104.099999983</v>
      </c>
      <c r="C23" s="7">
        <v>28999406.740000002</v>
      </c>
      <c r="D23" s="7">
        <v>29724391.950000014</v>
      </c>
      <c r="E23" s="7">
        <v>30467501.730000004</v>
      </c>
      <c r="F23" s="7">
        <v>31229189.280000012</v>
      </c>
      <c r="G23" s="7">
        <v>32009919.030000005</v>
      </c>
      <c r="H23" s="7">
        <v>32810166.990000006</v>
      </c>
      <c r="I23" s="7">
        <v>33630421.210000001</v>
      </c>
      <c r="J23" s="7">
        <v>34471181.789999992</v>
      </c>
      <c r="K23" s="7">
        <v>35332961.309999995</v>
      </c>
    </row>
    <row r="24" spans="1:11" s="7" customFormat="1" x14ac:dyDescent="0.25">
      <c r="A24" s="7" t="s">
        <v>18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 s="7" customFormat="1" x14ac:dyDescent="0.25">
      <c r="A25" s="7" t="s">
        <v>19</v>
      </c>
      <c r="B25" s="7">
        <v>10598334.720000003</v>
      </c>
      <c r="C25" s="7">
        <v>10871649.270000003</v>
      </c>
      <c r="D25" s="7">
        <v>11143440.710000012</v>
      </c>
      <c r="E25" s="7">
        <v>11422026.809999995</v>
      </c>
      <c r="F25" s="7">
        <v>11707577.459999997</v>
      </c>
      <c r="G25" s="7">
        <v>12000266.960000003</v>
      </c>
      <c r="H25" s="7">
        <v>12300273.660000002</v>
      </c>
      <c r="I25" s="7">
        <v>12607780.579999996</v>
      </c>
      <c r="J25" s="7">
        <v>12922975.169999996</v>
      </c>
      <c r="K25" s="7">
        <v>13246049.520000011</v>
      </c>
    </row>
    <row r="26" spans="1:11" s="7" customFormat="1" x14ac:dyDescent="0.25">
      <c r="A26" s="7" t="s">
        <v>20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</row>
    <row r="27" spans="1:11" s="7" customFormat="1" x14ac:dyDescent="0.25">
      <c r="A27" s="7" t="s">
        <v>21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s="7" customFormat="1" x14ac:dyDescent="0.25">
      <c r="A28" s="7" t="s">
        <v>11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</row>
    <row r="29" spans="1:11" s="7" customFormat="1" x14ac:dyDescent="0.25">
      <c r="A29" s="10" t="s">
        <v>22</v>
      </c>
      <c r="B29" s="13">
        <v>100307286.70999998</v>
      </c>
      <c r="C29" s="13">
        <v>98733140.629999995</v>
      </c>
      <c r="D29" s="13">
        <v>100711179.46000002</v>
      </c>
      <c r="E29" s="13">
        <v>102866975.54999998</v>
      </c>
      <c r="F29" s="13">
        <v>105203241.16000006</v>
      </c>
      <c r="G29" s="13">
        <v>107592513.67999999</v>
      </c>
      <c r="H29" s="13">
        <v>110045974.13000003</v>
      </c>
      <c r="I29" s="13">
        <v>112568252.06</v>
      </c>
      <c r="J29" s="13">
        <v>115170573.04000005</v>
      </c>
      <c r="K29" s="13">
        <v>117892829.78</v>
      </c>
    </row>
    <row r="30" spans="1:11" s="7" customFormat="1" x14ac:dyDescent="0.25">
      <c r="A30" s="10"/>
    </row>
    <row r="31" spans="1:11" s="7" customFormat="1" x14ac:dyDescent="0.25">
      <c r="A31" s="8" t="s">
        <v>23</v>
      </c>
      <c r="B31" s="13">
        <v>-8965059.1199999899</v>
      </c>
      <c r="C31" s="13">
        <v>-14118485.249999985</v>
      </c>
      <c r="D31" s="13">
        <v>-10917228.430000022</v>
      </c>
      <c r="E31" s="13">
        <v>-14041588.669999987</v>
      </c>
      <c r="F31" s="13">
        <v>-14192969.930000052</v>
      </c>
      <c r="G31" s="13">
        <v>-14342568.760000005</v>
      </c>
      <c r="H31" s="13">
        <v>-14500191.530000031</v>
      </c>
      <c r="I31" s="13">
        <v>-14669058.710000008</v>
      </c>
      <c r="J31" s="13">
        <v>-14858951.440000057</v>
      </c>
      <c r="K31" s="13">
        <v>-15108281.709999993</v>
      </c>
    </row>
    <row r="32" spans="1:11" s="7" customFormat="1" x14ac:dyDescent="0.25"/>
    <row r="33" spans="1:11" s="7" customFormat="1" x14ac:dyDescent="0.25">
      <c r="A33" s="7" t="s">
        <v>24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s="7" customFormat="1" x14ac:dyDescent="0.25">
      <c r="A34" s="10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</row>
    <row r="35" spans="1:11" s="7" customFormat="1" x14ac:dyDescent="0.25">
      <c r="A35" s="10"/>
    </row>
    <row r="36" spans="1:11" s="7" customFormat="1" ht="15.75" thickBot="1" x14ac:dyDescent="0.3">
      <c r="A36" s="8" t="s">
        <v>26</v>
      </c>
      <c r="B36" s="15">
        <v>-8965059.1199999899</v>
      </c>
      <c r="C36" s="15">
        <v>-14118485.249999985</v>
      </c>
      <c r="D36" s="15">
        <v>-10917228.430000022</v>
      </c>
      <c r="E36" s="15">
        <v>-14041588.669999987</v>
      </c>
      <c r="F36" s="15">
        <v>-14192969.930000052</v>
      </c>
      <c r="G36" s="15">
        <v>-14342568.760000005</v>
      </c>
      <c r="H36" s="15">
        <v>-14500191.530000031</v>
      </c>
      <c r="I36" s="15">
        <v>-14669058.710000008</v>
      </c>
      <c r="J36" s="15">
        <v>-14858951.440000057</v>
      </c>
      <c r="K36" s="15">
        <v>-15108281.709999993</v>
      </c>
    </row>
    <row r="37" spans="1:11" s="7" customFormat="1" ht="15.75" thickTop="1" x14ac:dyDescent="0.25"/>
    <row r="38" spans="1:11" s="7" customFormat="1" x14ac:dyDescent="0.25">
      <c r="A38" s="16" t="s">
        <v>27</v>
      </c>
    </row>
    <row r="39" spans="1:11" s="7" customFormat="1" x14ac:dyDescent="0.25">
      <c r="A39" s="16" t="s">
        <v>28</v>
      </c>
      <c r="B39" s="16">
        <v>-18040021.11999999</v>
      </c>
      <c r="C39" s="16">
        <v>-17991309.389999986</v>
      </c>
      <c r="D39" s="16">
        <v>-17986873.180000022</v>
      </c>
      <c r="E39" s="16">
        <v>-18110474.529999986</v>
      </c>
      <c r="F39" s="16">
        <v>-18363577.950000051</v>
      </c>
      <c r="G39" s="16">
        <v>-18617442.000000007</v>
      </c>
      <c r="H39" s="16">
        <v>-18881936.59000003</v>
      </c>
      <c r="I39" s="16">
        <v>-19160347.420000009</v>
      </c>
      <c r="J39" s="16">
        <v>-19462522.370000057</v>
      </c>
      <c r="K39" s="16">
        <v>-19826941.919999994</v>
      </c>
    </row>
    <row r="40" spans="1:11" s="7" customFormat="1" x14ac:dyDescent="0.25"/>
    <row r="41" spans="1:11" s="7" customFormat="1" x14ac:dyDescent="0.25"/>
    <row r="42" spans="1:11" s="7" customFormat="1" x14ac:dyDescent="0.25"/>
    <row r="43" spans="1:11" s="7" customFormat="1" x14ac:dyDescent="0.25"/>
    <row r="44" spans="1:11" s="7" customFormat="1" x14ac:dyDescent="0.25"/>
    <row r="45" spans="1:11" s="7" customFormat="1" x14ac:dyDescent="0.25"/>
    <row r="46" spans="1:11" s="7" customFormat="1" x14ac:dyDescent="0.25"/>
    <row r="47" spans="1:11" s="7" customFormat="1" x14ac:dyDescent="0.25"/>
    <row r="48" spans="1:11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  <row r="76" s="7" customFormat="1" x14ac:dyDescent="0.25"/>
    <row r="77" s="7" customFormat="1" x14ac:dyDescent="0.25"/>
    <row r="78" s="7" customFormat="1" x14ac:dyDescent="0.25"/>
  </sheetData>
  <mergeCells count="1">
    <mergeCell ref="C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B3" sqref="B3"/>
    </sheetView>
  </sheetViews>
  <sheetFormatPr defaultRowHeight="15" x14ac:dyDescent="0.25"/>
  <cols>
    <col min="1" max="1" width="70.5703125" bestFit="1" customWidth="1"/>
    <col min="2" max="11" width="14.28515625" bestFit="1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6.25" x14ac:dyDescent="0.25">
      <c r="A3" s="3" t="s">
        <v>79</v>
      </c>
      <c r="B3" s="17" t="s">
        <v>44</v>
      </c>
      <c r="C3" s="28" t="s">
        <v>0</v>
      </c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1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</row>
    <row r="5" spans="1:11" ht="15.75" thickBot="1" x14ac:dyDescent="0.3">
      <c r="A5" s="5"/>
      <c r="B5" s="6" t="s">
        <v>43</v>
      </c>
      <c r="C5" s="6" t="s">
        <v>43</v>
      </c>
      <c r="D5" s="6" t="s">
        <v>43</v>
      </c>
      <c r="E5" s="6" t="s">
        <v>43</v>
      </c>
      <c r="F5" s="6" t="s">
        <v>43</v>
      </c>
      <c r="G5" s="6" t="s">
        <v>43</v>
      </c>
      <c r="H5" s="6" t="s">
        <v>43</v>
      </c>
      <c r="I5" s="6" t="s">
        <v>43</v>
      </c>
      <c r="J5" s="6" t="s">
        <v>43</v>
      </c>
      <c r="K5" s="6" t="s">
        <v>43</v>
      </c>
    </row>
    <row r="6" spans="1:11" x14ac:dyDescent="0.25">
      <c r="A6" s="8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0" t="s">
        <v>46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47</v>
      </c>
      <c r="B8" s="7">
        <v>13663540.427969156</v>
      </c>
      <c r="C8" s="7">
        <v>4402209.5421183361</v>
      </c>
      <c r="D8" s="7">
        <v>4000000.0000000005</v>
      </c>
      <c r="E8" s="7">
        <v>4000000</v>
      </c>
      <c r="F8" s="7">
        <v>4000000</v>
      </c>
      <c r="G8" s="7">
        <v>5476567.639995777</v>
      </c>
      <c r="H8" s="7">
        <v>6867561.1686250037</v>
      </c>
      <c r="I8" s="7">
        <v>8643301.7399916779</v>
      </c>
      <c r="J8" s="7">
        <v>8858431.2505775224</v>
      </c>
      <c r="K8" s="7">
        <v>9481441.1658029817</v>
      </c>
    </row>
    <row r="9" spans="1:11" x14ac:dyDescent="0.25">
      <c r="A9" s="7" t="s">
        <v>48</v>
      </c>
      <c r="B9" s="7">
        <v>20381108.318091452</v>
      </c>
      <c r="C9" s="7">
        <v>20381108.318091452</v>
      </c>
      <c r="D9" s="7">
        <v>15965442.709286699</v>
      </c>
      <c r="E9" s="7">
        <v>15778827.282207998</v>
      </c>
      <c r="F9" s="7">
        <v>14884105.263935568</v>
      </c>
      <c r="G9" s="7">
        <v>14884105.263935568</v>
      </c>
      <c r="H9" s="7">
        <v>14884105.263935568</v>
      </c>
      <c r="I9" s="7">
        <v>14884105.263935568</v>
      </c>
      <c r="J9" s="7">
        <v>14884105.263935568</v>
      </c>
      <c r="K9" s="7">
        <v>14884105.263935568</v>
      </c>
    </row>
    <row r="10" spans="1:11" x14ac:dyDescent="0.25">
      <c r="A10" s="7" t="s">
        <v>49</v>
      </c>
      <c r="B10" s="7">
        <v>15619230.934610756</v>
      </c>
      <c r="C10" s="7">
        <v>13866993.094094612</v>
      </c>
      <c r="D10" s="7">
        <v>14269572.611726921</v>
      </c>
      <c r="E10" s="7">
        <v>14447823.220609367</v>
      </c>
      <c r="F10" s="7">
        <v>14772281.254675802</v>
      </c>
      <c r="G10" s="7">
        <v>15137575.191178892</v>
      </c>
      <c r="H10" s="7">
        <v>15506338.0425203</v>
      </c>
      <c r="I10" s="7">
        <v>15891404.291800944</v>
      </c>
      <c r="J10" s="7">
        <v>16256160.222941242</v>
      </c>
      <c r="K10" s="7">
        <v>16638621.032453217</v>
      </c>
    </row>
    <row r="11" spans="1:11" x14ac:dyDescent="0.25">
      <c r="A11" s="7" t="s">
        <v>50</v>
      </c>
      <c r="B11" s="7">
        <v>1560025.835298792</v>
      </c>
      <c r="C11" s="7">
        <v>1456490.6815578488</v>
      </c>
      <c r="D11" s="7">
        <v>1476889.5040605101</v>
      </c>
      <c r="E11" s="7">
        <v>1497814.5606389355</v>
      </c>
      <c r="F11" s="7">
        <v>1523415.0131678919</v>
      </c>
      <c r="G11" s="7">
        <v>1549876.8891907742</v>
      </c>
      <c r="H11" s="7">
        <v>1577000.2766760348</v>
      </c>
      <c r="I11" s="7">
        <v>1604801.7466125791</v>
      </c>
      <c r="J11" s="7">
        <v>1633298.2724419869</v>
      </c>
      <c r="K11" s="7">
        <v>1662507.1983839979</v>
      </c>
    </row>
    <row r="12" spans="1:11" x14ac:dyDescent="0.25">
      <c r="A12" s="7" t="s">
        <v>51</v>
      </c>
      <c r="B12" s="7">
        <v>704281.34312926873</v>
      </c>
      <c r="C12" s="7">
        <v>660157.92073370703</v>
      </c>
      <c r="D12" s="7">
        <v>674586.91333394125</v>
      </c>
      <c r="E12" s="7">
        <v>689384.31572195236</v>
      </c>
      <c r="F12" s="7">
        <v>706514.28348727757</v>
      </c>
      <c r="G12" s="7">
        <v>724177.15569120296</v>
      </c>
      <c r="H12" s="7">
        <v>742281.58228933113</v>
      </c>
      <c r="I12" s="7">
        <v>760838.61942031165</v>
      </c>
      <c r="J12" s="7">
        <v>779859.59147563635</v>
      </c>
      <c r="K12" s="7">
        <v>799356.07982703112</v>
      </c>
    </row>
    <row r="13" spans="1:11" x14ac:dyDescent="0.25">
      <c r="A13" s="7" t="s">
        <v>52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5">
      <c r="A14" s="10" t="s">
        <v>53</v>
      </c>
      <c r="B14" s="12">
        <v>51928186.859099425</v>
      </c>
      <c r="C14" s="12">
        <v>40766959.556595951</v>
      </c>
      <c r="D14" s="12">
        <v>36386491.738408074</v>
      </c>
      <c r="E14" s="12">
        <v>36413849.379178248</v>
      </c>
      <c r="F14" s="12">
        <v>35886315.815266542</v>
      </c>
      <c r="G14" s="12">
        <v>37772302.139992215</v>
      </c>
      <c r="H14" s="12">
        <v>39577286.334046237</v>
      </c>
      <c r="I14" s="12">
        <v>41784451.661761083</v>
      </c>
      <c r="J14" s="12">
        <v>42411854.601371959</v>
      </c>
      <c r="K14" s="12">
        <v>43466030.740402795</v>
      </c>
    </row>
    <row r="15" spans="1:1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10" t="s">
        <v>54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7" t="s">
        <v>48</v>
      </c>
      <c r="B17" s="7">
        <v>5498891.6819085488</v>
      </c>
      <c r="C17" s="7">
        <v>5498891.6819085488</v>
      </c>
      <c r="D17" s="7">
        <v>4307530.2256332468</v>
      </c>
      <c r="E17" s="7">
        <v>4257180.7547574174</v>
      </c>
      <c r="F17" s="7">
        <v>4015781.7401841301</v>
      </c>
      <c r="G17" s="7">
        <v>4015781.7401841301</v>
      </c>
      <c r="H17" s="7">
        <v>4015781.7401841301</v>
      </c>
      <c r="I17" s="7">
        <v>4015781.7401841301</v>
      </c>
      <c r="J17" s="7">
        <v>4015781.7401841301</v>
      </c>
      <c r="K17" s="7">
        <v>4015781.7401841301</v>
      </c>
    </row>
    <row r="18" spans="1:11" x14ac:dyDescent="0.25">
      <c r="A18" s="7" t="s">
        <v>49</v>
      </c>
      <c r="B18" s="7">
        <v>456028.16819246969</v>
      </c>
      <c r="C18" s="7">
        <v>449034.56286925526</v>
      </c>
      <c r="D18" s="7">
        <v>441704.6448626144</v>
      </c>
      <c r="E18" s="7">
        <v>434621.36495805572</v>
      </c>
      <c r="F18" s="7">
        <v>427790.88901234302</v>
      </c>
      <c r="G18" s="7">
        <v>435587.61718830618</v>
      </c>
      <c r="H18" s="7">
        <v>446477.30778636876</v>
      </c>
      <c r="I18" s="7">
        <v>457639.24037943443</v>
      </c>
      <c r="J18" s="7">
        <v>469080.2216182315</v>
      </c>
      <c r="K18" s="7">
        <v>480807.2270890231</v>
      </c>
    </row>
    <row r="19" spans="1:11" x14ac:dyDescent="0.25">
      <c r="A19" s="7" t="s">
        <v>50</v>
      </c>
      <c r="B19" s="7">
        <v>167058.84312050702</v>
      </c>
      <c r="C19" s="7">
        <v>167058.84312050702</v>
      </c>
      <c r="D19" s="7">
        <v>167058.84312050702</v>
      </c>
      <c r="E19" s="7">
        <v>167058.84312050702</v>
      </c>
      <c r="F19" s="7">
        <v>167058.84312050702</v>
      </c>
      <c r="G19" s="7">
        <v>167058.84312050702</v>
      </c>
      <c r="H19" s="7">
        <v>167058.84312050702</v>
      </c>
      <c r="I19" s="7">
        <v>167058.84312050702</v>
      </c>
      <c r="J19" s="7">
        <v>167058.84312050702</v>
      </c>
      <c r="K19" s="7">
        <v>167058.84312050702</v>
      </c>
    </row>
    <row r="20" spans="1:11" x14ac:dyDescent="0.25">
      <c r="A20" s="7" t="s">
        <v>55</v>
      </c>
      <c r="B20" s="7">
        <v>1373820980.9000001</v>
      </c>
      <c r="C20" s="7">
        <v>1368192388.4100001</v>
      </c>
      <c r="D20" s="7">
        <v>1359563325.6900001</v>
      </c>
      <c r="E20" s="7">
        <v>1342867617.5699999</v>
      </c>
      <c r="F20" s="7">
        <v>1326747022.6900001</v>
      </c>
      <c r="G20" s="7">
        <v>1307821834.25</v>
      </c>
      <c r="H20" s="7">
        <v>1289008861.46</v>
      </c>
      <c r="I20" s="7">
        <v>1269420924.6600001</v>
      </c>
      <c r="J20" s="7">
        <v>1251785277.4400001</v>
      </c>
      <c r="K20" s="7">
        <v>1234449124.46</v>
      </c>
    </row>
    <row r="21" spans="1:11" x14ac:dyDescent="0.25">
      <c r="A21" s="7" t="s">
        <v>56</v>
      </c>
      <c r="B21" s="7">
        <v>48000</v>
      </c>
      <c r="C21" s="7">
        <v>48000</v>
      </c>
      <c r="D21" s="7">
        <v>48000</v>
      </c>
      <c r="E21" s="7">
        <v>48000</v>
      </c>
      <c r="F21" s="7">
        <v>48000</v>
      </c>
      <c r="G21" s="7">
        <v>48000</v>
      </c>
      <c r="H21" s="7">
        <v>48000</v>
      </c>
      <c r="I21" s="7">
        <v>48000</v>
      </c>
      <c r="J21" s="7">
        <v>48000</v>
      </c>
      <c r="K21" s="7">
        <v>48000</v>
      </c>
    </row>
    <row r="22" spans="1:11" x14ac:dyDescent="0.25">
      <c r="A22" s="7" t="s">
        <v>57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x14ac:dyDescent="0.25">
      <c r="A23" s="7" t="s">
        <v>58</v>
      </c>
      <c r="B23" s="11">
        <v>1070000</v>
      </c>
      <c r="C23" s="11">
        <v>1070000</v>
      </c>
      <c r="D23" s="11">
        <v>1070000</v>
      </c>
      <c r="E23" s="11">
        <v>1070000</v>
      </c>
      <c r="F23" s="11">
        <v>1070000</v>
      </c>
      <c r="G23" s="11">
        <v>1070000</v>
      </c>
      <c r="H23" s="11">
        <v>1070000</v>
      </c>
      <c r="I23" s="11">
        <v>1070000</v>
      </c>
      <c r="J23" s="11">
        <v>1070000</v>
      </c>
      <c r="K23" s="11">
        <v>1070000</v>
      </c>
    </row>
    <row r="24" spans="1:11" x14ac:dyDescent="0.25">
      <c r="A24" s="7" t="s">
        <v>52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 x14ac:dyDescent="0.25">
      <c r="A25" s="7" t="s">
        <v>51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x14ac:dyDescent="0.25">
      <c r="A26" s="10" t="s">
        <v>59</v>
      </c>
      <c r="B26" s="12">
        <v>1381060959.5932217</v>
      </c>
      <c r="C26" s="12">
        <v>1375425373.4978983</v>
      </c>
      <c r="D26" s="12">
        <v>1365597619.4036164</v>
      </c>
      <c r="E26" s="12">
        <v>1348844478.532836</v>
      </c>
      <c r="F26" s="12">
        <v>1332475654.162317</v>
      </c>
      <c r="G26" s="12">
        <v>1313558262.4504929</v>
      </c>
      <c r="H26" s="12">
        <v>1294756179.3510911</v>
      </c>
      <c r="I26" s="12">
        <v>1275179404.4836841</v>
      </c>
      <c r="J26" s="12">
        <v>1257555198.2449229</v>
      </c>
      <c r="K26" s="12">
        <v>1240230772.2703936</v>
      </c>
    </row>
    <row r="27" spans="1:11" ht="15.75" thickBot="1" x14ac:dyDescent="0.3">
      <c r="A27" s="10" t="s">
        <v>60</v>
      </c>
      <c r="B27" s="18">
        <v>1432989146.4523211</v>
      </c>
      <c r="C27" s="18">
        <v>1416192333.0544944</v>
      </c>
      <c r="D27" s="18">
        <v>1401984111.1420245</v>
      </c>
      <c r="E27" s="18">
        <v>1385258327.9120142</v>
      </c>
      <c r="F27" s="18">
        <v>1368361969.9775836</v>
      </c>
      <c r="G27" s="18">
        <v>1351330564.5904851</v>
      </c>
      <c r="H27" s="18">
        <v>1334333465.6851373</v>
      </c>
      <c r="I27" s="18">
        <v>1316963856.1454451</v>
      </c>
      <c r="J27" s="18">
        <v>1299967052.8462949</v>
      </c>
      <c r="K27" s="18">
        <v>1283696803.0107963</v>
      </c>
    </row>
    <row r="28" spans="1:1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8" t="s">
        <v>61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10" t="s">
        <v>62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7" t="s">
        <v>63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</row>
    <row r="32" spans="1:11" x14ac:dyDescent="0.25">
      <c r="A32" s="7" t="s">
        <v>64</v>
      </c>
      <c r="B32" s="7">
        <v>14652889.712320961</v>
      </c>
      <c r="C32" s="7">
        <v>14685792.554494256</v>
      </c>
      <c r="D32" s="7">
        <v>14290012.152024437</v>
      </c>
      <c r="E32" s="7">
        <v>14526701.382014211</v>
      </c>
      <c r="F32" s="7">
        <v>14777265.537583536</v>
      </c>
      <c r="G32" s="7">
        <v>15036216.830485173</v>
      </c>
      <c r="H32" s="7">
        <v>15307173.295137282</v>
      </c>
      <c r="I32" s="7">
        <v>15581889.395445202</v>
      </c>
      <c r="J32" s="7">
        <v>15876925.116294939</v>
      </c>
      <c r="K32" s="7">
        <v>16201307.340796562</v>
      </c>
    </row>
    <row r="33" spans="1:11" x14ac:dyDescent="0.25">
      <c r="A33" s="7" t="s">
        <v>65</v>
      </c>
      <c r="B33" s="7">
        <v>2711230.9899999998</v>
      </c>
      <c r="C33" s="7">
        <v>2895213.08</v>
      </c>
      <c r="D33" s="7">
        <v>2920883.79</v>
      </c>
      <c r="E33" s="7">
        <v>2953952.16</v>
      </c>
      <c r="F33" s="7">
        <v>2947787.92</v>
      </c>
      <c r="G33" s="7">
        <v>2767863.84</v>
      </c>
      <c r="H33" s="7">
        <v>2975266.9299999997</v>
      </c>
      <c r="I33" s="7">
        <v>2432887.58</v>
      </c>
      <c r="J33" s="7">
        <v>1486350.35</v>
      </c>
      <c r="K33" s="7">
        <v>1252417.44</v>
      </c>
    </row>
    <row r="34" spans="1:11" x14ac:dyDescent="0.25">
      <c r="A34" s="7" t="s">
        <v>66</v>
      </c>
      <c r="B34" s="7">
        <v>12058811.392151117</v>
      </c>
      <c r="C34" s="7">
        <v>12058811.392151117</v>
      </c>
      <c r="D34" s="7">
        <v>12058811.392151117</v>
      </c>
      <c r="E34" s="7">
        <v>12058811.392151117</v>
      </c>
      <c r="F34" s="7">
        <v>12058811.392151117</v>
      </c>
      <c r="G34" s="7">
        <v>12058811.392151117</v>
      </c>
      <c r="H34" s="7">
        <v>12058811.392151117</v>
      </c>
      <c r="I34" s="7">
        <v>12058811.392151117</v>
      </c>
      <c r="J34" s="7">
        <v>12058811.392151117</v>
      </c>
      <c r="K34" s="7">
        <v>12058811.392151117</v>
      </c>
    </row>
    <row r="35" spans="1:11" x14ac:dyDescent="0.25">
      <c r="A35" s="7" t="s">
        <v>67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</row>
    <row r="36" spans="1:11" x14ac:dyDescent="0.25">
      <c r="A36" s="10" t="s">
        <v>68</v>
      </c>
      <c r="B36" s="12">
        <v>29422932.094472077</v>
      </c>
      <c r="C36" s="12">
        <v>29639817.026645374</v>
      </c>
      <c r="D36" s="12">
        <v>29269707.334175553</v>
      </c>
      <c r="E36" s="12">
        <v>29539464.934165329</v>
      </c>
      <c r="F36" s="12">
        <v>29783864.849734653</v>
      </c>
      <c r="G36" s="12">
        <v>29862892.06263629</v>
      </c>
      <c r="H36" s="12">
        <v>30341251.617288399</v>
      </c>
      <c r="I36" s="12">
        <v>30073588.367596321</v>
      </c>
      <c r="J36" s="12">
        <v>29422086.858446058</v>
      </c>
      <c r="K36" s="12">
        <v>29512536.172947679</v>
      </c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10" t="s">
        <v>69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 t="s">
        <v>64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</row>
    <row r="40" spans="1:11" x14ac:dyDescent="0.25">
      <c r="A40" s="7" t="s">
        <v>65</v>
      </c>
      <c r="B40" s="7">
        <v>23742084.870000005</v>
      </c>
      <c r="C40" s="7">
        <v>20846871.790000007</v>
      </c>
      <c r="D40" s="7">
        <v>17925988.000000007</v>
      </c>
      <c r="E40" s="7">
        <v>14972035.840000007</v>
      </c>
      <c r="F40" s="7">
        <v>12024247.920000007</v>
      </c>
      <c r="G40" s="7">
        <v>9256384.0800000075</v>
      </c>
      <c r="H40" s="7">
        <v>6281117.1500000078</v>
      </c>
      <c r="I40" s="7">
        <v>3848229.5700000077</v>
      </c>
      <c r="J40" s="7">
        <v>2361879.2200000077</v>
      </c>
      <c r="K40" s="7">
        <v>1109461.7800000077</v>
      </c>
    </row>
    <row r="41" spans="1:11" x14ac:dyDescent="0.25">
      <c r="A41" s="7" t="s">
        <v>66</v>
      </c>
      <c r="B41" s="7">
        <v>5744188.6078488827</v>
      </c>
      <c r="C41" s="7">
        <v>5744188.6078488827</v>
      </c>
      <c r="D41" s="7">
        <v>5744188.6078488827</v>
      </c>
      <c r="E41" s="7">
        <v>5744188.6078488827</v>
      </c>
      <c r="F41" s="7">
        <v>5744188.6078488827</v>
      </c>
      <c r="G41" s="7">
        <v>5744188.6078488827</v>
      </c>
      <c r="H41" s="7">
        <v>5744188.6078488827</v>
      </c>
      <c r="I41" s="7">
        <v>5744188.6078488827</v>
      </c>
      <c r="J41" s="7">
        <v>5744188.6078488827</v>
      </c>
      <c r="K41" s="7">
        <v>5744188.6078488827</v>
      </c>
    </row>
    <row r="42" spans="1:11" x14ac:dyDescent="0.25">
      <c r="A42" s="7" t="s">
        <v>56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1" x14ac:dyDescent="0.25">
      <c r="A43" s="7" t="s">
        <v>67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</row>
    <row r="44" spans="1:11" x14ac:dyDescent="0.25">
      <c r="A44" s="10" t="s">
        <v>70</v>
      </c>
      <c r="B44" s="12">
        <v>29486273.477848887</v>
      </c>
      <c r="C44" s="12">
        <v>26591060.397848889</v>
      </c>
      <c r="D44" s="12">
        <v>23670176.60784889</v>
      </c>
      <c r="E44" s="12">
        <v>20716224.44784889</v>
      </c>
      <c r="F44" s="12">
        <v>17768436.527848892</v>
      </c>
      <c r="G44" s="12">
        <v>15000572.68784889</v>
      </c>
      <c r="H44" s="12">
        <v>12025305.75784889</v>
      </c>
      <c r="I44" s="12">
        <v>9592418.1778488904</v>
      </c>
      <c r="J44" s="12">
        <v>8106067.8278488908</v>
      </c>
      <c r="K44" s="12">
        <v>6853650.3878488904</v>
      </c>
    </row>
    <row r="45" spans="1:11" ht="15.75" thickBot="1" x14ac:dyDescent="0.3">
      <c r="A45" s="10" t="s">
        <v>71</v>
      </c>
      <c r="B45" s="18">
        <v>58909205.572320968</v>
      </c>
      <c r="C45" s="18">
        <v>56230877.424494267</v>
      </c>
      <c r="D45" s="18">
        <v>52939883.94202444</v>
      </c>
      <c r="E45" s="18">
        <v>50255689.382014215</v>
      </c>
      <c r="F45" s="18">
        <v>47552301.377583548</v>
      </c>
      <c r="G45" s="18">
        <v>44863464.750485182</v>
      </c>
      <c r="H45" s="18">
        <v>42366557.375137292</v>
      </c>
      <c r="I45" s="18">
        <v>39666006.545445211</v>
      </c>
      <c r="J45" s="18">
        <v>37528154.686294951</v>
      </c>
      <c r="K45" s="18">
        <v>36366186.560796566</v>
      </c>
    </row>
    <row r="46" spans="1:11" ht="15.75" thickBot="1" x14ac:dyDescent="0.3">
      <c r="A46" s="8" t="s">
        <v>72</v>
      </c>
      <c r="B46" s="19">
        <v>1374079940.8800001</v>
      </c>
      <c r="C46" s="19">
        <v>1359961455.6300001</v>
      </c>
      <c r="D46" s="19">
        <v>1349044227.2</v>
      </c>
      <c r="E46" s="19">
        <v>1335002638.53</v>
      </c>
      <c r="F46" s="19">
        <v>1320809668.6000001</v>
      </c>
      <c r="G46" s="19">
        <v>1306467099.8399999</v>
      </c>
      <c r="H46" s="19">
        <v>1291966908.3099999</v>
      </c>
      <c r="I46" s="19">
        <v>1277297849.5999999</v>
      </c>
      <c r="J46" s="19">
        <v>1262438898.1599998</v>
      </c>
      <c r="K46" s="19">
        <v>1247330616.4499998</v>
      </c>
    </row>
    <row r="47" spans="1:11" ht="15.75" thickTop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8" t="s">
        <v>73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74</v>
      </c>
      <c r="B49" s="7">
        <v>503612940.88</v>
      </c>
      <c r="C49" s="7">
        <v>489494455.63</v>
      </c>
      <c r="D49" s="7">
        <v>478577227.19999999</v>
      </c>
      <c r="E49" s="7">
        <v>464535638.52999997</v>
      </c>
      <c r="F49" s="7">
        <v>450342668.5999999</v>
      </c>
      <c r="G49" s="7">
        <v>436000099.83999991</v>
      </c>
      <c r="H49" s="7">
        <v>421499908.30999988</v>
      </c>
      <c r="I49" s="7">
        <v>406830849.5999999</v>
      </c>
      <c r="J49" s="7">
        <v>391971898.15999985</v>
      </c>
      <c r="K49" s="7">
        <v>376863616.44999987</v>
      </c>
    </row>
    <row r="50" spans="1:11" x14ac:dyDescent="0.25">
      <c r="A50" s="7" t="s">
        <v>75</v>
      </c>
      <c r="B50" s="7">
        <v>870467000</v>
      </c>
      <c r="C50" s="7">
        <v>870467000</v>
      </c>
      <c r="D50" s="7">
        <v>870467000</v>
      </c>
      <c r="E50" s="7">
        <v>870467000</v>
      </c>
      <c r="F50" s="7">
        <v>870467000</v>
      </c>
      <c r="G50" s="7">
        <v>870467000</v>
      </c>
      <c r="H50" s="7">
        <v>870467000</v>
      </c>
      <c r="I50" s="7">
        <v>870467000</v>
      </c>
      <c r="J50" s="7">
        <v>870467000</v>
      </c>
      <c r="K50" s="7">
        <v>870467000</v>
      </c>
    </row>
    <row r="51" spans="1:11" x14ac:dyDescent="0.25">
      <c r="A51" s="7" t="s">
        <v>76</v>
      </c>
      <c r="B51" s="12">
        <v>1374079940.8800001</v>
      </c>
      <c r="C51" s="12">
        <v>1359961455.6300001</v>
      </c>
      <c r="D51" s="12">
        <v>1349044227.2</v>
      </c>
      <c r="E51" s="12">
        <v>1335002638.53</v>
      </c>
      <c r="F51" s="12">
        <v>1320809668.5999999</v>
      </c>
      <c r="G51" s="12">
        <v>1306467099.8399999</v>
      </c>
      <c r="H51" s="12">
        <v>1291966908.3099999</v>
      </c>
      <c r="I51" s="12">
        <v>1277297849.5999999</v>
      </c>
      <c r="J51" s="12">
        <v>1262438898.1599998</v>
      </c>
      <c r="K51" s="12">
        <v>1247330616.4499998</v>
      </c>
    </row>
    <row r="52" spans="1:11" x14ac:dyDescent="0.25">
      <c r="A52" s="7" t="s">
        <v>77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</row>
    <row r="53" spans="1:11" ht="15.75" thickBot="1" x14ac:dyDescent="0.3">
      <c r="A53" s="8" t="s">
        <v>78</v>
      </c>
      <c r="B53" s="15">
        <v>1374079940.8800001</v>
      </c>
      <c r="C53" s="15">
        <v>1359961455.6300001</v>
      </c>
      <c r="D53" s="15">
        <v>1349044227.2</v>
      </c>
      <c r="E53" s="15">
        <v>1335002638.53</v>
      </c>
      <c r="F53" s="15">
        <v>1320809668.5999999</v>
      </c>
      <c r="G53" s="15">
        <v>1306467099.8399999</v>
      </c>
      <c r="H53" s="15">
        <v>1291966908.3099999</v>
      </c>
      <c r="I53" s="15">
        <v>1277297849.5999999</v>
      </c>
      <c r="J53" s="15">
        <v>1262438898.1599998</v>
      </c>
      <c r="K53" s="15">
        <v>1247330616.4499998</v>
      </c>
    </row>
    <row r="54" spans="1:11" ht="15.75" thickTop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</sheetData>
  <mergeCells count="1">
    <mergeCell ref="C3:K3"/>
  </mergeCells>
  <dataValidations count="1">
    <dataValidation type="decimal" allowBlank="1" showInputMessage="1" showErrorMessage="1" error="You only can enter a positive amount." prompt="Enter a positive amount." sqref="B52 C52:K52">
      <formula1>0</formula1>
      <formula2>999999999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58" workbookViewId="0">
      <selection sqref="A1:K71"/>
    </sheetView>
  </sheetViews>
  <sheetFormatPr defaultColWidth="9.140625" defaultRowHeight="15" x14ac:dyDescent="0.25"/>
  <cols>
    <col min="1" max="1" width="70.5703125" style="2" bestFit="1" customWidth="1"/>
    <col min="2" max="11" width="12.28515625" style="2" bestFit="1" customWidth="1"/>
    <col min="12" max="16384" width="9.140625" style="2"/>
  </cols>
  <sheetData>
    <row r="1" spans="1:11" x14ac:dyDescent="0.25">
      <c r="A1" s="1" t="s">
        <v>29</v>
      </c>
    </row>
    <row r="2" spans="1:11" x14ac:dyDescent="0.25">
      <c r="A2" s="1" t="s">
        <v>30</v>
      </c>
    </row>
    <row r="3" spans="1:11" ht="39" x14ac:dyDescent="0.25">
      <c r="A3" s="3" t="s">
        <v>123</v>
      </c>
      <c r="B3" s="17" t="s">
        <v>44</v>
      </c>
      <c r="C3" s="28" t="s">
        <v>0</v>
      </c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1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</row>
    <row r="5" spans="1:11" ht="15.75" thickBot="1" x14ac:dyDescent="0.3">
      <c r="A5" s="5"/>
      <c r="B5" s="6" t="s">
        <v>43</v>
      </c>
      <c r="C5" s="6" t="s">
        <v>43</v>
      </c>
      <c r="D5" s="6" t="s">
        <v>43</v>
      </c>
      <c r="E5" s="6" t="s">
        <v>43</v>
      </c>
      <c r="F5" s="6" t="s">
        <v>43</v>
      </c>
      <c r="G5" s="6" t="s">
        <v>43</v>
      </c>
      <c r="H5" s="6" t="s">
        <v>43</v>
      </c>
      <c r="I5" s="6" t="s">
        <v>43</v>
      </c>
      <c r="J5" s="6" t="s">
        <v>43</v>
      </c>
      <c r="K5" s="6" t="s">
        <v>43</v>
      </c>
    </row>
    <row r="6" spans="1:11" x14ac:dyDescent="0.25">
      <c r="A6" s="8" t="s">
        <v>80</v>
      </c>
      <c r="B6" s="7"/>
      <c r="C6" s="7"/>
      <c r="D6" s="9"/>
      <c r="E6" s="7"/>
      <c r="F6" s="7"/>
      <c r="G6" s="7"/>
      <c r="H6" s="7"/>
      <c r="I6" s="7"/>
      <c r="J6" s="7"/>
      <c r="K6" s="7"/>
    </row>
    <row r="7" spans="1:11" x14ac:dyDescent="0.25">
      <c r="A7" s="10" t="s">
        <v>81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3</v>
      </c>
      <c r="B8" s="7">
        <v>33311293.043410912</v>
      </c>
      <c r="C8" s="7">
        <v>34281934.47670792</v>
      </c>
      <c r="D8" s="7">
        <v>35133498.594938993</v>
      </c>
      <c r="E8" s="7">
        <v>36003061.757271782</v>
      </c>
      <c r="F8" s="7">
        <v>36894363.995445825</v>
      </c>
      <c r="G8" s="7">
        <v>37807948.790968925</v>
      </c>
      <c r="H8" s="7">
        <v>38744373.224031955</v>
      </c>
      <c r="I8" s="7">
        <v>39704208.247384623</v>
      </c>
      <c r="J8" s="7">
        <v>40688039.171478242</v>
      </c>
      <c r="K8" s="7">
        <v>41696465.846428558</v>
      </c>
    </row>
    <row r="9" spans="1:11" x14ac:dyDescent="0.25">
      <c r="A9" s="7" t="s">
        <v>4</v>
      </c>
      <c r="B9" s="7">
        <v>17667124.548045084</v>
      </c>
      <c r="C9" s="7">
        <v>17585182.827716328</v>
      </c>
      <c r="D9" s="7">
        <v>18020015.740316369</v>
      </c>
      <c r="E9" s="7">
        <v>18470516.136151947</v>
      </c>
      <c r="F9" s="7">
        <v>18932279.029225137</v>
      </c>
      <c r="G9" s="7">
        <v>19405586.010860395</v>
      </c>
      <c r="H9" s="7">
        <v>19890725.674471136</v>
      </c>
      <c r="I9" s="7">
        <v>20387993.820691455</v>
      </c>
      <c r="J9" s="7">
        <v>20897693.667376086</v>
      </c>
      <c r="K9" s="7">
        <v>21420136.012643147</v>
      </c>
    </row>
    <row r="10" spans="1:11" x14ac:dyDescent="0.25">
      <c r="A10" s="7" t="s">
        <v>82</v>
      </c>
      <c r="B10" s="7">
        <v>1384738.9278696289</v>
      </c>
      <c r="C10" s="7">
        <v>1551609.472951405</v>
      </c>
      <c r="D10" s="7">
        <v>1462080.8818616809</v>
      </c>
      <c r="E10" s="7">
        <v>1439694.3484199198</v>
      </c>
      <c r="F10" s="7">
        <v>1491017.4533356631</v>
      </c>
      <c r="G10" s="7">
        <v>1487135.4951541801</v>
      </c>
      <c r="H10" s="7">
        <v>1533616.4893158479</v>
      </c>
      <c r="I10" s="7">
        <v>1571586.9717710535</v>
      </c>
      <c r="J10" s="7">
        <v>1647710.2147612772</v>
      </c>
      <c r="K10" s="7">
        <v>1687401.0796460132</v>
      </c>
    </row>
    <row r="11" spans="1:11" x14ac:dyDescent="0.25">
      <c r="A11" s="7" t="s">
        <v>83</v>
      </c>
      <c r="B11" s="7">
        <v>39893609.361561015</v>
      </c>
      <c r="C11" s="7">
        <v>31235543.622747805</v>
      </c>
      <c r="D11" s="7">
        <v>33131382.735500067</v>
      </c>
      <c r="E11" s="7">
        <v>30990808.301979259</v>
      </c>
      <c r="F11" s="7">
        <v>31610651.996652111</v>
      </c>
      <c r="G11" s="7">
        <v>32368174.313669413</v>
      </c>
      <c r="H11" s="7">
        <v>33144634.673516128</v>
      </c>
      <c r="I11" s="7">
        <v>33940506.58147829</v>
      </c>
      <c r="J11" s="7">
        <v>34756275.267147638</v>
      </c>
      <c r="K11" s="7">
        <v>35592438.156607725</v>
      </c>
    </row>
    <row r="12" spans="1:11" x14ac:dyDescent="0.25">
      <c r="A12" s="9" t="s">
        <v>84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</row>
    <row r="13" spans="1:11" x14ac:dyDescent="0.25">
      <c r="A13" s="7" t="s">
        <v>51</v>
      </c>
      <c r="B13" s="7">
        <v>-433007.39858834981</v>
      </c>
      <c r="C13" s="7">
        <v>1742917.078714072</v>
      </c>
      <c r="D13" s="7">
        <v>1674740.0766627293</v>
      </c>
      <c r="E13" s="7">
        <v>1774160.9043749007</v>
      </c>
      <c r="F13" s="7">
        <v>1789383.5310118245</v>
      </c>
      <c r="G13" s="7">
        <v>1834118.1700177982</v>
      </c>
      <c r="H13" s="7">
        <v>1879971.1230987441</v>
      </c>
      <c r="I13" s="7">
        <v>1926970.3353469446</v>
      </c>
      <c r="J13" s="7">
        <v>1975144.5631748799</v>
      </c>
      <c r="K13" s="7">
        <v>2024523.1961494265</v>
      </c>
    </row>
    <row r="14" spans="1:11" x14ac:dyDescent="0.25">
      <c r="A14" s="10" t="s">
        <v>85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7" t="s">
        <v>14</v>
      </c>
      <c r="B15" s="7">
        <v>-38391550.722702764</v>
      </c>
      <c r="C15" s="7">
        <v>-39486261.37937554</v>
      </c>
      <c r="D15" s="7">
        <v>-40970946.277921677</v>
      </c>
      <c r="E15" s="7">
        <v>-41348506.249999985</v>
      </c>
      <c r="F15" s="7">
        <v>-42388159.690000027</v>
      </c>
      <c r="G15" s="7">
        <v>-43447862.829999991</v>
      </c>
      <c r="H15" s="7">
        <v>-44534059.460000016</v>
      </c>
      <c r="I15" s="7">
        <v>-45647411.209999993</v>
      </c>
      <c r="J15" s="7">
        <v>-46788596.230000041</v>
      </c>
      <c r="K15" s="7">
        <v>-47958311.280000009</v>
      </c>
    </row>
    <row r="16" spans="1:11" x14ac:dyDescent="0.25">
      <c r="A16" s="7" t="s">
        <v>16</v>
      </c>
      <c r="B16" s="7">
        <v>-15682121.751688598</v>
      </c>
      <c r="C16" s="7">
        <v>-17390997.755650923</v>
      </c>
      <c r="D16" s="7">
        <v>-17684921.441390477</v>
      </c>
      <c r="E16" s="7">
        <v>-18009671.915482186</v>
      </c>
      <c r="F16" s="7">
        <v>-18453001.369844574</v>
      </c>
      <c r="G16" s="7">
        <v>-18914275.375354879</v>
      </c>
      <c r="H16" s="7">
        <v>-19387132.121949784</v>
      </c>
      <c r="I16" s="7">
        <v>-19871810.217083886</v>
      </c>
      <c r="J16" s="7">
        <v>-20368605.781135488</v>
      </c>
      <c r="K16" s="7">
        <v>-20877820.9671425</v>
      </c>
    </row>
    <row r="17" spans="1:11" x14ac:dyDescent="0.25">
      <c r="A17" s="7" t="s">
        <v>15</v>
      </c>
      <c r="B17" s="7">
        <v>-2193637.1599377566</v>
      </c>
      <c r="C17" s="7">
        <v>-1844760.1596618919</v>
      </c>
      <c r="D17" s="7">
        <v>-1658299.3371660798</v>
      </c>
      <c r="E17" s="7">
        <v>-1459519.4106701789</v>
      </c>
      <c r="F17" s="7">
        <v>-1259727.3986716808</v>
      </c>
      <c r="G17" s="7">
        <v>-1048666.9053200437</v>
      </c>
      <c r="H17" s="7">
        <v>-832999.81385477982</v>
      </c>
      <c r="I17" s="7">
        <v>-627967.47822182428</v>
      </c>
      <c r="J17" s="7">
        <v>-418329.48221673653</v>
      </c>
      <c r="K17" s="7">
        <v>-249809.36910689931</v>
      </c>
    </row>
    <row r="18" spans="1:11" x14ac:dyDescent="0.25">
      <c r="A18" s="7" t="s">
        <v>86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x14ac:dyDescent="0.25">
      <c r="A19" s="7" t="s">
        <v>51</v>
      </c>
      <c r="B19" s="7">
        <v>-10598334.720000003</v>
      </c>
      <c r="C19" s="7">
        <v>-10871649.270000003</v>
      </c>
      <c r="D19" s="7">
        <v>-11143440.710000012</v>
      </c>
      <c r="E19" s="7">
        <v>-11422026.809999995</v>
      </c>
      <c r="F19" s="7">
        <v>-11707577.459999997</v>
      </c>
      <c r="G19" s="7">
        <v>-12000266.960000003</v>
      </c>
      <c r="H19" s="7">
        <v>-12300273.660000002</v>
      </c>
      <c r="I19" s="7">
        <v>-12607780.579999996</v>
      </c>
      <c r="J19" s="7">
        <v>-12922975.169999996</v>
      </c>
      <c r="K19" s="7">
        <v>-13246049.520000011</v>
      </c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10" t="s">
        <v>87</v>
      </c>
      <c r="B21" s="12">
        <v>24958114.127969179</v>
      </c>
      <c r="C21" s="12">
        <v>16803518.914149176</v>
      </c>
      <c r="D21" s="12">
        <v>17964110.262801599</v>
      </c>
      <c r="E21" s="12">
        <v>16438517.062045466</v>
      </c>
      <c r="F21" s="12">
        <v>16909230.087154269</v>
      </c>
      <c r="G21" s="12">
        <v>17491890.709995799</v>
      </c>
      <c r="H21" s="12">
        <v>18138856.128629237</v>
      </c>
      <c r="I21" s="12">
        <v>18776296.471366674</v>
      </c>
      <c r="J21" s="12">
        <v>19466356.220585853</v>
      </c>
      <c r="K21" s="12">
        <v>20088973.155225445</v>
      </c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8" t="s">
        <v>88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10" t="s">
        <v>81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9" t="s">
        <v>89</v>
      </c>
      <c r="B25" s="7">
        <v>0</v>
      </c>
      <c r="C25" s="7">
        <v>0</v>
      </c>
      <c r="D25" s="7">
        <v>5607027.0650800522</v>
      </c>
      <c r="E25" s="7">
        <v>236964.89795452962</v>
      </c>
      <c r="F25" s="7">
        <v>1136121.0328457165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25">
      <c r="A26" s="7" t="s">
        <v>90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25">
      <c r="A27" s="7" t="s">
        <v>91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1:11" x14ac:dyDescent="0.25">
      <c r="A28" s="7" t="s">
        <v>92</v>
      </c>
      <c r="B28" s="7">
        <v>2387689</v>
      </c>
      <c r="C28" s="7">
        <v>2859233</v>
      </c>
      <c r="D28" s="7">
        <v>4791923</v>
      </c>
      <c r="E28" s="7">
        <v>4571263</v>
      </c>
      <c r="F28" s="7">
        <v>2686784</v>
      </c>
      <c r="G28" s="7">
        <v>1767530</v>
      </c>
      <c r="H28" s="7">
        <v>1609250</v>
      </c>
      <c r="I28" s="7">
        <v>1525250</v>
      </c>
      <c r="J28" s="7">
        <v>2377522</v>
      </c>
      <c r="K28" s="7">
        <v>2647593</v>
      </c>
    </row>
    <row r="29" spans="1:11" x14ac:dyDescent="0.25">
      <c r="A29" s="7" t="s">
        <v>93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1:11" x14ac:dyDescent="0.25">
      <c r="A30" s="9" t="s">
        <v>94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x14ac:dyDescent="0.25">
      <c r="A31" s="7" t="s">
        <v>95</v>
      </c>
      <c r="B31" s="7">
        <v>17195.439999999999</v>
      </c>
      <c r="C31" s="7">
        <v>17195.439999999999</v>
      </c>
      <c r="D31" s="7">
        <v>17195.439999999999</v>
      </c>
      <c r="E31" s="7">
        <v>17195.439999999999</v>
      </c>
      <c r="F31" s="7">
        <v>17195.439999999999</v>
      </c>
      <c r="G31" s="7">
        <v>17195.439999999999</v>
      </c>
      <c r="H31" s="7">
        <v>17195.439999999999</v>
      </c>
      <c r="I31" s="7">
        <v>17195.439999999999</v>
      </c>
      <c r="J31" s="7">
        <v>17195.439999999999</v>
      </c>
      <c r="K31" s="7">
        <v>17195.439999999999</v>
      </c>
    </row>
    <row r="32" spans="1:11" x14ac:dyDescent="0.25">
      <c r="A32" s="7" t="s">
        <v>96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5">
      <c r="A33" s="7" t="s">
        <v>97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25">
      <c r="A34" s="9" t="s">
        <v>98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5">
      <c r="A35" s="10" t="s">
        <v>85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9" t="s">
        <v>99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</row>
    <row r="37" spans="1:11" x14ac:dyDescent="0.25">
      <c r="A37" s="7" t="s">
        <v>100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x14ac:dyDescent="0.25">
      <c r="A38" s="7" t="s">
        <v>101</v>
      </c>
      <c r="B38" s="7">
        <v>-34778774</v>
      </c>
      <c r="C38" s="7">
        <v>-26230047.25</v>
      </c>
      <c r="D38" s="7">
        <v>-25887252.23</v>
      </c>
      <c r="E38" s="7">
        <v>-18343056.609999999</v>
      </c>
      <c r="F38" s="7">
        <v>-17795378.399999999</v>
      </c>
      <c r="G38" s="7">
        <v>-14852260.59</v>
      </c>
      <c r="H38" s="7">
        <v>-15606444.199999999</v>
      </c>
      <c r="I38" s="7">
        <v>-15567734.41</v>
      </c>
      <c r="J38" s="7">
        <v>-19213056.57</v>
      </c>
      <c r="K38" s="7">
        <v>-20644401.329999998</v>
      </c>
    </row>
    <row r="39" spans="1:11" x14ac:dyDescent="0.25">
      <c r="A39" s="7" t="s">
        <v>102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</row>
    <row r="40" spans="1:11" x14ac:dyDescent="0.25">
      <c r="A40" s="9" t="s">
        <v>103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104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105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1" x14ac:dyDescent="0.25">
      <c r="A43" s="7" t="s">
        <v>106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</row>
    <row r="44" spans="1:11" x14ac:dyDescent="0.25">
      <c r="A44" s="7" t="s">
        <v>107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10" t="s">
        <v>108</v>
      </c>
      <c r="B46" s="12">
        <v>-32373889.559999999</v>
      </c>
      <c r="C46" s="12">
        <v>-23353618.809999999</v>
      </c>
      <c r="D46" s="12">
        <v>-15471106.724919949</v>
      </c>
      <c r="E46" s="12">
        <v>-13517633.272045471</v>
      </c>
      <c r="F46" s="12">
        <v>-13955277.927154282</v>
      </c>
      <c r="G46" s="12">
        <v>-13067535.15</v>
      </c>
      <c r="H46" s="12">
        <v>-13979998.76</v>
      </c>
      <c r="I46" s="12">
        <v>-14025288.970000001</v>
      </c>
      <c r="J46" s="12">
        <v>-16818339.129999999</v>
      </c>
      <c r="K46" s="12">
        <v>-17979612.889999997</v>
      </c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8" t="s">
        <v>109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10" t="s">
        <v>81</v>
      </c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110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</row>
    <row r="51" spans="1:11" x14ac:dyDescent="0.25">
      <c r="A51" s="7" t="s">
        <v>111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</row>
    <row r="52" spans="1:11" x14ac:dyDescent="0.25">
      <c r="A52" s="7" t="s">
        <v>112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0" t="s">
        <v>85</v>
      </c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113</v>
      </c>
      <c r="B54" s="7">
        <v>-3507684.1399999973</v>
      </c>
      <c r="C54" s="7">
        <v>-2711230.9899999998</v>
      </c>
      <c r="D54" s="7">
        <v>-2895213.08</v>
      </c>
      <c r="E54" s="7">
        <v>-2920883.79</v>
      </c>
      <c r="F54" s="7">
        <v>-2953952.16</v>
      </c>
      <c r="G54" s="7">
        <v>-2947787.92</v>
      </c>
      <c r="H54" s="7">
        <v>-2767863.84</v>
      </c>
      <c r="I54" s="7">
        <v>-2975266.9299999997</v>
      </c>
      <c r="J54" s="7">
        <v>-2432887.58</v>
      </c>
      <c r="K54" s="7">
        <v>-1486350.35</v>
      </c>
    </row>
    <row r="55" spans="1:11" x14ac:dyDescent="0.25">
      <c r="A55" s="7" t="s">
        <v>114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</row>
    <row r="56" spans="1:11" x14ac:dyDescent="0.25">
      <c r="A56" s="7" t="s">
        <v>115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</row>
    <row r="57" spans="1:11" x14ac:dyDescent="0.25">
      <c r="A57" s="7" t="s">
        <v>116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10" t="s">
        <v>117</v>
      </c>
      <c r="B59" s="12">
        <v>-3507684.1399999973</v>
      </c>
      <c r="C59" s="12">
        <v>-2711230.9899999998</v>
      </c>
      <c r="D59" s="12">
        <v>-2895213.08</v>
      </c>
      <c r="E59" s="12">
        <v>-2920883.79</v>
      </c>
      <c r="F59" s="12">
        <v>-2953952.16</v>
      </c>
      <c r="G59" s="12">
        <v>-2947787.92</v>
      </c>
      <c r="H59" s="12">
        <v>-2767863.84</v>
      </c>
      <c r="I59" s="12">
        <v>-2975266.9299999997</v>
      </c>
      <c r="J59" s="12">
        <v>-2432887.58</v>
      </c>
      <c r="K59" s="12">
        <v>-1486350.35</v>
      </c>
    </row>
    <row r="60" spans="1:1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10" t="s">
        <v>118</v>
      </c>
      <c r="B61" s="7">
        <v>-10923459.572030816</v>
      </c>
      <c r="C61" s="7">
        <v>-9261330.8858508226</v>
      </c>
      <c r="D61" s="7">
        <v>-402209.54211835004</v>
      </c>
      <c r="E61" s="7">
        <v>-4.6566128730773926E-9</v>
      </c>
      <c r="F61" s="7">
        <v>-1.3038516044616699E-8</v>
      </c>
      <c r="G61" s="7">
        <v>1476567.6399957985</v>
      </c>
      <c r="H61" s="7">
        <v>1390993.5286292378</v>
      </c>
      <c r="I61" s="7">
        <v>1775740.5713666733</v>
      </c>
      <c r="J61" s="7">
        <v>215129.51058585383</v>
      </c>
      <c r="K61" s="7">
        <v>623009.91522544762</v>
      </c>
    </row>
    <row r="62" spans="1:1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10" t="s">
        <v>119</v>
      </c>
      <c r="B63" s="11">
        <v>24587000</v>
      </c>
      <c r="C63" s="7">
        <v>13663540.427969184</v>
      </c>
      <c r="D63" s="7">
        <v>4402209.5421183612</v>
      </c>
      <c r="E63" s="7">
        <v>4000000.0000000112</v>
      </c>
      <c r="F63" s="7">
        <v>4000000.0000000065</v>
      </c>
      <c r="G63" s="7">
        <v>3999999.9999999935</v>
      </c>
      <c r="H63" s="7">
        <v>5476567.6399957919</v>
      </c>
      <c r="I63" s="7">
        <v>6867561.1686250297</v>
      </c>
      <c r="J63" s="7">
        <v>8643301.7399917021</v>
      </c>
      <c r="K63" s="7">
        <v>8858431.250577556</v>
      </c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15.75" thickBot="1" x14ac:dyDescent="0.3">
      <c r="A65" s="10" t="s">
        <v>120</v>
      </c>
      <c r="B65" s="18">
        <v>13663540.427969184</v>
      </c>
      <c r="C65" s="18">
        <v>4402209.5421183612</v>
      </c>
      <c r="D65" s="18">
        <v>4000000.0000000112</v>
      </c>
      <c r="E65" s="18">
        <v>4000000.0000000065</v>
      </c>
      <c r="F65" s="18">
        <v>3999999.9999999935</v>
      </c>
      <c r="G65" s="18">
        <v>5476567.6399957919</v>
      </c>
      <c r="H65" s="18">
        <v>6867561.1686250297</v>
      </c>
      <c r="I65" s="18">
        <v>8643301.7399917021</v>
      </c>
      <c r="J65" s="18">
        <v>8858431.250577556</v>
      </c>
      <c r="K65" s="18">
        <v>9481441.1658030041</v>
      </c>
    </row>
    <row r="66" spans="1:1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1:1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9" t="s">
        <v>120</v>
      </c>
      <c r="B69" s="7">
        <v>13663540.427969184</v>
      </c>
      <c r="C69" s="7">
        <v>4402209.5421183612</v>
      </c>
      <c r="D69" s="7">
        <v>4000000.0000000112</v>
      </c>
      <c r="E69" s="7">
        <v>4000000.0000000065</v>
      </c>
      <c r="F69" s="7">
        <v>3999999.9999999935</v>
      </c>
      <c r="G69" s="7">
        <v>5476567.6399957919</v>
      </c>
      <c r="H69" s="7">
        <v>6867561.1686250297</v>
      </c>
      <c r="I69" s="7">
        <v>8643301.7399917021</v>
      </c>
      <c r="J69" s="7">
        <v>8858431.250577556</v>
      </c>
      <c r="K69" s="7">
        <v>9481441.1658030041</v>
      </c>
    </row>
    <row r="70" spans="1:11" x14ac:dyDescent="0.25">
      <c r="A70" s="9" t="s">
        <v>121</v>
      </c>
      <c r="B70" s="7">
        <v>25880000</v>
      </c>
      <c r="C70" s="7">
        <v>25880000</v>
      </c>
      <c r="D70" s="7">
        <v>20272972.934919946</v>
      </c>
      <c r="E70" s="7">
        <v>20036008.036965415</v>
      </c>
      <c r="F70" s="7">
        <v>18899887.004119698</v>
      </c>
      <c r="G70" s="7">
        <v>18899887.004119698</v>
      </c>
      <c r="H70" s="7">
        <v>18899887.004119698</v>
      </c>
      <c r="I70" s="7">
        <v>18899887.004119698</v>
      </c>
      <c r="J70" s="7">
        <v>18899887.004119698</v>
      </c>
      <c r="K70" s="7">
        <v>18899887.004119698</v>
      </c>
    </row>
    <row r="71" spans="1:11" x14ac:dyDescent="0.25">
      <c r="A71" s="21" t="s">
        <v>122</v>
      </c>
      <c r="B71" s="21">
        <v>39543540.427969187</v>
      </c>
      <c r="C71" s="21">
        <v>30282209.542118363</v>
      </c>
      <c r="D71" s="21">
        <v>24272972.934919957</v>
      </c>
      <c r="E71" s="21">
        <v>24036008.036965422</v>
      </c>
      <c r="F71" s="21">
        <v>22899887.004119691</v>
      </c>
      <c r="G71" s="21">
        <v>24376454.644115489</v>
      </c>
      <c r="H71" s="21">
        <v>25767448.172744729</v>
      </c>
      <c r="I71" s="21">
        <v>27543188.7441114</v>
      </c>
      <c r="J71" s="21">
        <v>27758318.254697256</v>
      </c>
      <c r="K71" s="21">
        <v>28381328.169922702</v>
      </c>
    </row>
  </sheetData>
  <mergeCells count="1">
    <mergeCell ref="C3:K3"/>
  </mergeCells>
  <dataValidations count="4">
    <dataValidation type="decimal" allowBlank="1" showInputMessage="1" showErrorMessage="1" error="You only can enter a negative amount." prompt="Enter a negative amount" sqref="C55:K55 B57 B55 C57:K57 B44 C44:K44">
      <formula1>-999999999</formula1>
      <formula2>0</formula2>
    </dataValidation>
    <dataValidation type="decimal" allowBlank="1" showInputMessage="1" showErrorMessage="1" error="You only can enter a positive amount." prompt="Enter a positive amount." sqref="B32:K32 B34:K34 B52:K52">
      <formula1>0</formula1>
      <formula2>999999999</formula2>
    </dataValidation>
    <dataValidation type="decimal" allowBlank="1" showInputMessage="1" showErrorMessage="1" sqref="B42:K43">
      <formula1>-999999999.99</formula1>
      <formula2>0</formula2>
    </dataValidation>
    <dataValidation type="decimal" allowBlank="1" showInputMessage="1" showErrorMessage="1" sqref="B29:K30">
      <formula1>0</formula1>
      <formula2>999999999.99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C11" sqref="C11"/>
    </sheetView>
  </sheetViews>
  <sheetFormatPr defaultRowHeight="15" x14ac:dyDescent="0.25"/>
  <cols>
    <col min="1" max="1" width="66.7109375" bestFit="1" customWidth="1"/>
    <col min="2" max="2" width="12.5703125" bestFit="1" customWidth="1"/>
    <col min="3" max="3" width="12.28515625" bestFit="1" customWidth="1"/>
    <col min="4" max="7" width="12.5703125" bestFit="1" customWidth="1"/>
    <col min="8" max="8" width="12.7109375" bestFit="1" customWidth="1"/>
    <col min="9" max="11" width="12.5703125" bestFit="1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1"/>
      <c r="I1" s="2"/>
      <c r="J1" s="2"/>
      <c r="K1" s="2"/>
    </row>
    <row r="2" spans="1:11" x14ac:dyDescent="0.25">
      <c r="A2" s="1" t="s">
        <v>30</v>
      </c>
      <c r="B2" s="2"/>
      <c r="C2" s="2"/>
      <c r="D2" s="2"/>
      <c r="E2" s="2"/>
      <c r="F2" s="2"/>
      <c r="G2" s="2"/>
      <c r="H2" s="1"/>
      <c r="I2" s="2"/>
      <c r="J2" s="2"/>
      <c r="K2" s="2"/>
    </row>
    <row r="3" spans="1:11" x14ac:dyDescent="0.25">
      <c r="A3" s="3" t="s">
        <v>31</v>
      </c>
      <c r="B3" s="28" t="s">
        <v>124</v>
      </c>
      <c r="C3" s="28" t="s">
        <v>0</v>
      </c>
      <c r="D3" s="28"/>
      <c r="E3" s="28"/>
      <c r="F3" s="28"/>
      <c r="G3" s="28"/>
      <c r="H3" s="3"/>
      <c r="I3" s="17"/>
      <c r="J3" s="28"/>
      <c r="K3" s="28"/>
    </row>
    <row r="4" spans="1:11" x14ac:dyDescent="0.25">
      <c r="A4" s="1" t="s">
        <v>125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</row>
    <row r="5" spans="1:11" ht="15.75" thickBot="1" x14ac:dyDescent="0.3">
      <c r="A5" s="5"/>
      <c r="B5" s="6" t="s">
        <v>43</v>
      </c>
      <c r="C5" s="6" t="s">
        <v>43</v>
      </c>
      <c r="D5" s="6" t="s">
        <v>43</v>
      </c>
      <c r="E5" s="6" t="s">
        <v>43</v>
      </c>
      <c r="F5" s="6" t="s">
        <v>43</v>
      </c>
      <c r="G5" s="6" t="s">
        <v>43</v>
      </c>
      <c r="H5" s="5" t="s">
        <v>43</v>
      </c>
      <c r="I5" s="6" t="s">
        <v>43</v>
      </c>
      <c r="J5" s="6" t="s">
        <v>43</v>
      </c>
      <c r="K5" s="6" t="s">
        <v>43</v>
      </c>
    </row>
    <row r="6" spans="1:11" x14ac:dyDescent="0.25">
      <c r="A6" s="8" t="s">
        <v>1</v>
      </c>
      <c r="B6" s="7"/>
      <c r="C6" s="7"/>
      <c r="D6" s="7"/>
      <c r="E6" s="7"/>
      <c r="F6" s="7"/>
      <c r="G6" s="7"/>
      <c r="H6" s="8"/>
      <c r="I6" s="7"/>
      <c r="J6" s="7"/>
      <c r="K6" s="9"/>
    </row>
    <row r="7" spans="1:11" x14ac:dyDescent="0.25">
      <c r="A7" s="10" t="s">
        <v>2</v>
      </c>
      <c r="B7" s="7"/>
      <c r="C7" s="7"/>
      <c r="D7" s="7"/>
      <c r="E7" s="7"/>
      <c r="F7" s="7"/>
      <c r="G7" s="7"/>
      <c r="H7" s="10"/>
      <c r="I7" s="7"/>
      <c r="J7" s="7"/>
      <c r="K7" s="7"/>
    </row>
    <row r="8" spans="1:11" x14ac:dyDescent="0.25">
      <c r="A8" s="7" t="s">
        <v>3</v>
      </c>
      <c r="B8" s="7">
        <v>33460034.27</v>
      </c>
      <c r="C8" s="7">
        <v>35397956.350000001</v>
      </c>
      <c r="D8" s="7">
        <v>37401676.009999998</v>
      </c>
      <c r="E8" s="7">
        <v>39528208.759999998</v>
      </c>
      <c r="F8" s="7">
        <v>41785351.740000002</v>
      </c>
      <c r="G8" s="7">
        <v>44181404.250000015</v>
      </c>
      <c r="H8" s="7">
        <v>45273917.810000002</v>
      </c>
      <c r="I8" s="7">
        <v>46393744.200000003</v>
      </c>
      <c r="J8" s="7">
        <v>47541566.259999998</v>
      </c>
      <c r="K8" s="7">
        <v>48718083.859999999</v>
      </c>
    </row>
    <row r="9" spans="1:11" x14ac:dyDescent="0.25">
      <c r="A9" s="7" t="s">
        <v>4</v>
      </c>
      <c r="B9" s="7">
        <v>17254106</v>
      </c>
      <c r="C9" s="7">
        <v>17606635.670000002</v>
      </c>
      <c r="D9" s="7">
        <v>18046801.600000001</v>
      </c>
      <c r="E9" s="7">
        <v>18497971.640000001</v>
      </c>
      <c r="F9" s="7">
        <v>18960420.920000002</v>
      </c>
      <c r="G9" s="7">
        <v>19434431.449999999</v>
      </c>
      <c r="H9" s="7">
        <v>19920292.25</v>
      </c>
      <c r="I9" s="7">
        <v>20418299.559999995</v>
      </c>
      <c r="J9" s="7">
        <v>20928757.049999993</v>
      </c>
      <c r="K9" s="7">
        <v>21451975.980000004</v>
      </c>
    </row>
    <row r="10" spans="1:11" x14ac:dyDescent="0.25">
      <c r="A10" s="7" t="s">
        <v>5</v>
      </c>
      <c r="B10" s="7">
        <v>1323472.48</v>
      </c>
      <c r="C10" s="7">
        <v>1361853.18</v>
      </c>
      <c r="D10" s="7">
        <v>1401346.94</v>
      </c>
      <c r="E10" s="7">
        <v>1441985.9999999998</v>
      </c>
      <c r="F10" s="7">
        <v>1483803.6099999999</v>
      </c>
      <c r="G10" s="7">
        <v>1526833.91</v>
      </c>
      <c r="H10" s="7">
        <v>1571112.12</v>
      </c>
      <c r="I10" s="7">
        <v>1616674.3800000001</v>
      </c>
      <c r="J10" s="7">
        <v>1663557.91</v>
      </c>
      <c r="K10" s="7">
        <v>1711801.09</v>
      </c>
    </row>
    <row r="11" spans="1:11" x14ac:dyDescent="0.25">
      <c r="A11" s="7" t="s">
        <v>6</v>
      </c>
      <c r="B11" s="7">
        <v>1682613</v>
      </c>
      <c r="C11" s="7">
        <v>1724678.3699999999</v>
      </c>
      <c r="D11" s="7">
        <v>1767795.3599999999</v>
      </c>
      <c r="E11" s="7">
        <v>1811990.25</v>
      </c>
      <c r="F11" s="7">
        <v>1857290.02</v>
      </c>
      <c r="G11" s="7">
        <v>1903722.25</v>
      </c>
      <c r="H11" s="7">
        <v>1951315.2700000003</v>
      </c>
      <c r="I11" s="7">
        <v>2000098.14</v>
      </c>
      <c r="J11" s="7">
        <v>2050100.6</v>
      </c>
      <c r="K11" s="7">
        <v>2101353.1100000003</v>
      </c>
    </row>
    <row r="12" spans="1:11" x14ac:dyDescent="0.25">
      <c r="A12" s="9" t="s">
        <v>7</v>
      </c>
      <c r="B12" s="11">
        <v>28547039.84</v>
      </c>
      <c r="C12" s="11">
        <v>25709970.949999999</v>
      </c>
      <c r="D12" s="11">
        <v>26319976.289999999</v>
      </c>
      <c r="E12" s="11">
        <v>26945231.689999998</v>
      </c>
      <c r="F12" s="11">
        <v>27586118.489999998</v>
      </c>
      <c r="G12" s="11">
        <v>28243027.449999999</v>
      </c>
      <c r="H12" s="9">
        <v>28916359.149999999</v>
      </c>
      <c r="I12" s="11">
        <v>29606524.150000002</v>
      </c>
      <c r="J12" s="11">
        <v>30313943.269999996</v>
      </c>
      <c r="K12" s="11">
        <v>31039047.850000005</v>
      </c>
    </row>
    <row r="13" spans="1:11" x14ac:dyDescent="0.25">
      <c r="A13" s="7" t="s">
        <v>8</v>
      </c>
      <c r="B13" s="7">
        <v>9074962</v>
      </c>
      <c r="C13" s="7">
        <v>3872824.1399999997</v>
      </c>
      <c r="D13" s="7">
        <v>7069644.75</v>
      </c>
      <c r="E13" s="7">
        <v>4068885.8600000003</v>
      </c>
      <c r="F13" s="7">
        <v>4170608.0200000005</v>
      </c>
      <c r="G13" s="7">
        <v>4274873.24</v>
      </c>
      <c r="H13" s="7">
        <v>4381745.0599999996</v>
      </c>
      <c r="I13" s="7">
        <v>4491288.7100000009</v>
      </c>
      <c r="J13" s="7">
        <v>4603570.93</v>
      </c>
      <c r="K13" s="7">
        <v>4718660.21</v>
      </c>
    </row>
    <row r="14" spans="1:11" x14ac:dyDescent="0.25">
      <c r="A14" s="10" t="s">
        <v>9</v>
      </c>
      <c r="B14" s="7"/>
      <c r="C14" s="7"/>
      <c r="D14" s="7"/>
      <c r="E14" s="7"/>
      <c r="F14" s="7"/>
      <c r="G14" s="7"/>
      <c r="H14" s="10"/>
      <c r="I14" s="7"/>
      <c r="J14" s="7"/>
      <c r="K14" s="7"/>
    </row>
    <row r="15" spans="1:11" x14ac:dyDescent="0.25">
      <c r="A15" s="7" t="s">
        <v>10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spans="1:11" x14ac:dyDescent="0.25">
      <c r="A16" s="7" t="s">
        <v>11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s="25" customFormat="1" x14ac:dyDescent="0.25">
      <c r="A17" s="24" t="s">
        <v>12</v>
      </c>
      <c r="B17" s="24">
        <v>91342227.589999989</v>
      </c>
      <c r="C17" s="24">
        <v>85673918.659999996</v>
      </c>
      <c r="D17" s="24">
        <v>92007240.949999988</v>
      </c>
      <c r="E17" s="24">
        <v>92294274.200000003</v>
      </c>
      <c r="F17" s="24">
        <v>95843592.799999997</v>
      </c>
      <c r="G17" s="24">
        <v>99564292.550000012</v>
      </c>
      <c r="H17" s="24">
        <v>102014741.66</v>
      </c>
      <c r="I17" s="24">
        <v>104526629.14000002</v>
      </c>
      <c r="J17" s="24">
        <v>107101496.01999998</v>
      </c>
      <c r="K17" s="24">
        <v>109740922.10000001</v>
      </c>
    </row>
    <row r="18" spans="1:1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24" t="s">
        <v>13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7" t="s">
        <v>14</v>
      </c>
      <c r="B20" s="23">
        <v>38763228.609999999</v>
      </c>
      <c r="C20" s="23">
        <v>39495259.339999996</v>
      </c>
      <c r="D20" s="23">
        <v>40345270.429999985</v>
      </c>
      <c r="E20" s="23">
        <v>41348506.249999985</v>
      </c>
      <c r="F20" s="23">
        <v>42388159.690000027</v>
      </c>
      <c r="G20" s="23">
        <v>43447862.829999991</v>
      </c>
      <c r="H20" s="23">
        <v>44534059.460000016</v>
      </c>
      <c r="I20" s="23">
        <v>45647411.209999993</v>
      </c>
      <c r="J20" s="23">
        <v>46788596.230000041</v>
      </c>
      <c r="K20" s="23">
        <v>47958311.280000009</v>
      </c>
    </row>
    <row r="21" spans="1:11" x14ac:dyDescent="0.25">
      <c r="A21" s="7" t="s">
        <v>15</v>
      </c>
      <c r="B21" s="23">
        <v>1997589.46</v>
      </c>
      <c r="C21" s="23">
        <v>1785627.65</v>
      </c>
      <c r="D21" s="23">
        <v>1595154.14</v>
      </c>
      <c r="E21" s="23">
        <v>1395814.33</v>
      </c>
      <c r="F21" s="23">
        <v>1195301.0899999999</v>
      </c>
      <c r="G21" s="23">
        <v>984375.04</v>
      </c>
      <c r="H21" s="7">
        <v>772632.13</v>
      </c>
      <c r="I21" s="23">
        <v>563076.29</v>
      </c>
      <c r="J21" s="23">
        <v>365267.69999999995</v>
      </c>
      <c r="K21" s="23">
        <v>217391.76</v>
      </c>
    </row>
    <row r="22" spans="1:11" x14ac:dyDescent="0.25">
      <c r="A22" s="7" t="s">
        <v>16</v>
      </c>
      <c r="B22" s="7">
        <v>20656029.82</v>
      </c>
      <c r="C22" s="7">
        <v>17581198.469999999</v>
      </c>
      <c r="D22" s="7">
        <v>17902921.640000008</v>
      </c>
      <c r="E22" s="7">
        <v>18233125.98</v>
      </c>
      <c r="F22" s="7">
        <v>18683014.020000011</v>
      </c>
      <c r="G22" s="7">
        <v>19150089.589999996</v>
      </c>
      <c r="H22" s="7">
        <v>19628841.840000004</v>
      </c>
      <c r="I22" s="7">
        <v>20119563.300000012</v>
      </c>
      <c r="J22" s="7">
        <v>20622551.800000012</v>
      </c>
      <c r="K22" s="7">
        <v>21138116.369999982</v>
      </c>
    </row>
    <row r="23" spans="1:11" x14ac:dyDescent="0.25">
      <c r="A23" s="7" t="s">
        <v>17</v>
      </c>
      <c r="B23" s="7">
        <v>28292104.099999983</v>
      </c>
      <c r="C23" s="7">
        <v>28999406.740000002</v>
      </c>
      <c r="D23" s="7">
        <v>29724391.950000014</v>
      </c>
      <c r="E23" s="7">
        <v>30467501.730000004</v>
      </c>
      <c r="F23" s="7">
        <v>31229189.280000012</v>
      </c>
      <c r="G23" s="7">
        <v>32009919.030000005</v>
      </c>
      <c r="H23" s="7">
        <v>32810166.990000006</v>
      </c>
      <c r="I23" s="7">
        <v>33630421.210000001</v>
      </c>
      <c r="J23" s="7">
        <v>34471181.789999992</v>
      </c>
      <c r="K23" s="7">
        <v>35332961.309999995</v>
      </c>
    </row>
    <row r="24" spans="1:11" x14ac:dyDescent="0.25">
      <c r="A24" s="7" t="s">
        <v>18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0">
        <v>0</v>
      </c>
      <c r="I24" s="7">
        <v>0</v>
      </c>
      <c r="J24" s="7">
        <v>0</v>
      </c>
      <c r="K24" s="7">
        <v>0</v>
      </c>
    </row>
    <row r="25" spans="1:11" x14ac:dyDescent="0.25">
      <c r="A25" s="9" t="s">
        <v>19</v>
      </c>
      <c r="B25" s="7">
        <v>10598334.720000003</v>
      </c>
      <c r="C25" s="7">
        <v>10871649.270000003</v>
      </c>
      <c r="D25" s="7">
        <v>11143440.710000012</v>
      </c>
      <c r="E25" s="7">
        <v>11422026.809999995</v>
      </c>
      <c r="F25" s="7">
        <v>11707577.459999997</v>
      </c>
      <c r="G25" s="7">
        <v>12000266.960000003</v>
      </c>
      <c r="H25" s="9">
        <v>12300273.660000002</v>
      </c>
      <c r="I25" s="7">
        <v>12607780.579999996</v>
      </c>
      <c r="J25" s="7">
        <v>12922975.169999996</v>
      </c>
      <c r="K25" s="7">
        <v>13246049.520000011</v>
      </c>
    </row>
    <row r="26" spans="1:11" x14ac:dyDescent="0.25">
      <c r="A26" s="7" t="s">
        <v>20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25">
      <c r="A27" s="7" t="s">
        <v>21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1:11" x14ac:dyDescent="0.25">
      <c r="A28" s="7" t="s">
        <v>11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s="25" customFormat="1" x14ac:dyDescent="0.25">
      <c r="A29" s="24" t="s">
        <v>22</v>
      </c>
      <c r="B29" s="24">
        <v>100307286.70999998</v>
      </c>
      <c r="C29" s="24">
        <v>98733141.469999999</v>
      </c>
      <c r="D29" s="24">
        <v>100711178.87000002</v>
      </c>
      <c r="E29" s="24">
        <v>102866975.09999999</v>
      </c>
      <c r="F29" s="24">
        <v>105203241.54000005</v>
      </c>
      <c r="G29" s="24">
        <v>107592513.45</v>
      </c>
      <c r="H29" s="24">
        <v>110045974.08000003</v>
      </c>
      <c r="I29" s="24">
        <v>112568252.59</v>
      </c>
      <c r="J29" s="24">
        <v>115170572.69000004</v>
      </c>
      <c r="K29" s="24">
        <v>117892830.24000001</v>
      </c>
    </row>
    <row r="30" spans="1:11" x14ac:dyDescent="0.25">
      <c r="A30" s="9"/>
      <c r="B30" s="20"/>
      <c r="C30" s="20"/>
      <c r="D30" s="20"/>
      <c r="E30" s="20"/>
      <c r="F30" s="20"/>
      <c r="G30" s="20"/>
      <c r="H30" s="27"/>
      <c r="I30" s="20"/>
      <c r="J30" s="20"/>
      <c r="K30" s="20"/>
    </row>
    <row r="31" spans="1:11" s="25" customFormat="1" x14ac:dyDescent="0.25">
      <c r="A31" s="24" t="s">
        <v>23</v>
      </c>
      <c r="B31" s="24">
        <v>-8965059.1199999899</v>
      </c>
      <c r="C31" s="24">
        <v>-13059222.810000002</v>
      </c>
      <c r="D31" s="24">
        <v>-8703937.9200000316</v>
      </c>
      <c r="E31" s="24">
        <v>-10572700.899999991</v>
      </c>
      <c r="F31" s="24">
        <v>-9359648.7400000542</v>
      </c>
      <c r="G31" s="24">
        <v>-8028220.8999999911</v>
      </c>
      <c r="H31" s="24">
        <v>-8031232.4200000316</v>
      </c>
      <c r="I31" s="24">
        <v>-8041623.4499999881</v>
      </c>
      <c r="J31" s="24">
        <v>-8069076.6700000614</v>
      </c>
      <c r="K31" s="24">
        <v>-8151908.1400000006</v>
      </c>
    </row>
    <row r="32" spans="1:11" x14ac:dyDescent="0.25">
      <c r="A32" s="7"/>
      <c r="B32" s="14"/>
      <c r="C32" s="14"/>
      <c r="D32" s="14"/>
      <c r="E32" s="14"/>
      <c r="F32" s="14"/>
      <c r="G32" s="14"/>
      <c r="H32" s="7"/>
      <c r="I32" s="14"/>
      <c r="J32" s="14"/>
      <c r="K32" s="14"/>
    </row>
    <row r="33" spans="1:11" x14ac:dyDescent="0.25">
      <c r="A33" s="7" t="s">
        <v>24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25">
      <c r="A34" s="9" t="s">
        <v>25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9">
        <v>0</v>
      </c>
      <c r="I34" s="14">
        <v>0</v>
      </c>
      <c r="J34" s="14">
        <v>0</v>
      </c>
      <c r="K34" s="14">
        <v>0</v>
      </c>
    </row>
    <row r="35" spans="1:11" x14ac:dyDescent="0.25">
      <c r="A35" s="10"/>
      <c r="B35" s="7"/>
      <c r="C35" s="7"/>
      <c r="D35" s="7"/>
      <c r="E35" s="7"/>
      <c r="F35" s="7"/>
      <c r="G35" s="7"/>
      <c r="H35" s="10"/>
      <c r="I35" s="7"/>
      <c r="J35" s="7"/>
      <c r="K35" s="7"/>
    </row>
    <row r="36" spans="1:11" s="25" customFormat="1" ht="15.75" thickBot="1" x14ac:dyDescent="0.3">
      <c r="A36" s="10" t="s">
        <v>26</v>
      </c>
      <c r="B36" s="26">
        <v>-8965059.1199999899</v>
      </c>
      <c r="C36" s="26">
        <v>-13059222.810000002</v>
      </c>
      <c r="D36" s="26">
        <v>-8703937.9200000316</v>
      </c>
      <c r="E36" s="26">
        <v>-10572700.899999991</v>
      </c>
      <c r="F36" s="26">
        <v>-9359648.7400000542</v>
      </c>
      <c r="G36" s="26">
        <v>-8028220.8999999911</v>
      </c>
      <c r="H36" s="15">
        <v>-8031232.4200000316</v>
      </c>
      <c r="I36" s="26">
        <v>-8041623.4499999881</v>
      </c>
      <c r="J36" s="26">
        <v>-8069076.6700000614</v>
      </c>
      <c r="K36" s="26">
        <v>-8151908.1400000006</v>
      </c>
    </row>
    <row r="37" spans="1:11" ht="15.75" thickTop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s="25" customFormat="1" x14ac:dyDescent="0.25">
      <c r="A38" s="24" t="s">
        <v>27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s="25" customFormat="1" x14ac:dyDescent="0.25">
      <c r="A39" s="24" t="s">
        <v>28</v>
      </c>
      <c r="B39" s="24">
        <v>-18040021.11999999</v>
      </c>
      <c r="C39" s="24">
        <v>-16932046.950000003</v>
      </c>
      <c r="D39" s="24">
        <v>-15773582.670000032</v>
      </c>
      <c r="E39" s="24">
        <v>-14641586.75999999</v>
      </c>
      <c r="F39" s="24">
        <v>-13530256.760000054</v>
      </c>
      <c r="G39" s="24">
        <v>-12303094.139999991</v>
      </c>
      <c r="H39" s="24">
        <v>-12412977.48000003</v>
      </c>
      <c r="I39" s="24">
        <v>-12532912.159999989</v>
      </c>
      <c r="J39" s="24">
        <v>-12672647.600000061</v>
      </c>
      <c r="K39" s="24">
        <v>-12870568.350000001</v>
      </c>
    </row>
  </sheetData>
  <mergeCells count="2">
    <mergeCell ref="B3:G3"/>
    <mergeCell ref="J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9" workbookViewId="0">
      <selection activeCell="C23" sqref="C23"/>
    </sheetView>
  </sheetViews>
  <sheetFormatPr defaultRowHeight="15" x14ac:dyDescent="0.25"/>
  <cols>
    <col min="1" max="1" width="70.5703125" bestFit="1" customWidth="1"/>
    <col min="2" max="11" width="14.28515625" bestFit="1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 t="s">
        <v>79</v>
      </c>
      <c r="B3" s="22" t="s">
        <v>124</v>
      </c>
      <c r="C3" s="28" t="s">
        <v>0</v>
      </c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1" t="s">
        <v>126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</row>
    <row r="5" spans="1:11" ht="15.75" thickBot="1" x14ac:dyDescent="0.3">
      <c r="A5" s="5"/>
      <c r="B5" s="6" t="s">
        <v>43</v>
      </c>
      <c r="C5" s="6" t="s">
        <v>43</v>
      </c>
      <c r="D5" s="6" t="s">
        <v>43</v>
      </c>
      <c r="E5" s="6" t="s">
        <v>43</v>
      </c>
      <c r="F5" s="6" t="s">
        <v>43</v>
      </c>
      <c r="G5" s="6" t="s">
        <v>43</v>
      </c>
      <c r="H5" s="6" t="s">
        <v>43</v>
      </c>
      <c r="I5" s="6" t="s">
        <v>43</v>
      </c>
      <c r="J5" s="6" t="s">
        <v>43</v>
      </c>
      <c r="K5" s="6" t="s">
        <v>43</v>
      </c>
    </row>
    <row r="6" spans="1:11" x14ac:dyDescent="0.25">
      <c r="A6" s="8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0" t="s">
        <v>46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47</v>
      </c>
      <c r="B8" s="7">
        <v>13663540.427969156</v>
      </c>
      <c r="C8" s="7">
        <v>5388001.1778769437</v>
      </c>
      <c r="D8" s="7">
        <v>4000000</v>
      </c>
      <c r="E8" s="7">
        <v>7106181.5290798983</v>
      </c>
      <c r="F8" s="7">
        <v>10647399.908407113</v>
      </c>
      <c r="G8" s="7">
        <v>18249585.675679389</v>
      </c>
      <c r="H8" s="7">
        <v>25986038.584036317</v>
      </c>
      <c r="I8" s="7">
        <v>34260767.497971013</v>
      </c>
      <c r="J8" s="7">
        <v>41134208.105885848</v>
      </c>
      <c r="K8" s="7">
        <v>48578797.162844859</v>
      </c>
    </row>
    <row r="9" spans="1:11" x14ac:dyDescent="0.25">
      <c r="A9" s="7" t="s">
        <v>48</v>
      </c>
      <c r="B9" s="7">
        <v>20381108.318091452</v>
      </c>
      <c r="C9" s="7">
        <v>20381108.318091452</v>
      </c>
      <c r="D9" s="7">
        <v>18407762.104904734</v>
      </c>
      <c r="E9" s="7">
        <v>18407762.104904734</v>
      </c>
      <c r="F9" s="7">
        <v>18407762.104904734</v>
      </c>
      <c r="G9" s="7">
        <v>18407762.104904734</v>
      </c>
      <c r="H9" s="7">
        <v>18407762.104904734</v>
      </c>
      <c r="I9" s="7">
        <v>18407762.104904734</v>
      </c>
      <c r="J9" s="7">
        <v>18407762.104904734</v>
      </c>
      <c r="K9" s="7">
        <v>18407762.104904734</v>
      </c>
    </row>
    <row r="10" spans="1:11" x14ac:dyDescent="0.25">
      <c r="A10" s="7" t="s">
        <v>49</v>
      </c>
      <c r="B10" s="7">
        <v>15619230.934610756</v>
      </c>
      <c r="C10" s="7">
        <v>13954749.198315941</v>
      </c>
      <c r="D10" s="7">
        <v>14470716.422321847</v>
      </c>
      <c r="E10" s="7">
        <v>14791657.517932689</v>
      </c>
      <c r="F10" s="7">
        <v>15290523.387012184</v>
      </c>
      <c r="G10" s="7">
        <v>15864555.385218784</v>
      </c>
      <c r="H10" s="7">
        <v>16358948.962612191</v>
      </c>
      <c r="I10" s="7">
        <v>16874646.403804667</v>
      </c>
      <c r="J10" s="7">
        <v>17373204.875826318</v>
      </c>
      <c r="K10" s="7">
        <v>17892754.969097164</v>
      </c>
    </row>
    <row r="11" spans="1:11" x14ac:dyDescent="0.25">
      <c r="A11" s="7" t="s">
        <v>50</v>
      </c>
      <c r="B11" s="7">
        <v>1560025.835298792</v>
      </c>
      <c r="C11" s="7">
        <v>1456037.0279588664</v>
      </c>
      <c r="D11" s="7">
        <v>1475941.2808405573</v>
      </c>
      <c r="E11" s="7">
        <v>1496328.056965779</v>
      </c>
      <c r="F11" s="7">
        <v>1521343.3507576876</v>
      </c>
      <c r="G11" s="7">
        <v>1547169.7614591105</v>
      </c>
      <c r="H11" s="7">
        <v>1574225.4772723035</v>
      </c>
      <c r="I11" s="7">
        <v>1601957.5986506329</v>
      </c>
      <c r="J11" s="7">
        <v>1630382.9872432693</v>
      </c>
      <c r="K11" s="7">
        <v>1659519.0617982247</v>
      </c>
    </row>
    <row r="12" spans="1:11" x14ac:dyDescent="0.25">
      <c r="A12" s="7" t="s">
        <v>51</v>
      </c>
      <c r="B12" s="7">
        <v>704281.34312926873</v>
      </c>
      <c r="C12" s="7">
        <v>659943.49459437781</v>
      </c>
      <c r="D12" s="7">
        <v>674138.72148727044</v>
      </c>
      <c r="E12" s="7">
        <v>688681.69759118347</v>
      </c>
      <c r="F12" s="7">
        <v>705535.08135241095</v>
      </c>
      <c r="G12" s="7">
        <v>722897.59139484609</v>
      </c>
      <c r="H12" s="7">
        <v>740970.03196791909</v>
      </c>
      <c r="I12" s="7">
        <v>759494.29046859802</v>
      </c>
      <c r="J12" s="7">
        <v>778481.63844802498</v>
      </c>
      <c r="K12" s="7">
        <v>797943.69250482565</v>
      </c>
    </row>
    <row r="13" spans="1:11" x14ac:dyDescent="0.25">
      <c r="A13" s="7" t="s">
        <v>52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5">
      <c r="A14" s="10" t="s">
        <v>53</v>
      </c>
      <c r="B14" s="12">
        <v>51928186.859099425</v>
      </c>
      <c r="C14" s="12">
        <v>41839839.216837585</v>
      </c>
      <c r="D14" s="12">
        <v>39028558.529554412</v>
      </c>
      <c r="E14" s="12">
        <v>42490610.906474285</v>
      </c>
      <c r="F14" s="12">
        <v>46572563.832434133</v>
      </c>
      <c r="G14" s="12">
        <v>54791970.518656872</v>
      </c>
      <c r="H14" s="12">
        <v>63067945.160793453</v>
      </c>
      <c r="I14" s="12">
        <v>71904627.895799652</v>
      </c>
      <c r="J14" s="12">
        <v>79324039.712308198</v>
      </c>
      <c r="K14" s="12">
        <v>87336776.991149813</v>
      </c>
    </row>
    <row r="15" spans="1:1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10" t="s">
        <v>54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7" t="s">
        <v>48</v>
      </c>
      <c r="B17" s="7">
        <v>5498891.6819085488</v>
      </c>
      <c r="C17" s="7">
        <v>5498891.6819085488</v>
      </c>
      <c r="D17" s="7">
        <v>4966476.2259941129</v>
      </c>
      <c r="E17" s="7">
        <v>4966476.2259941129</v>
      </c>
      <c r="F17" s="7">
        <v>4966476.2259941129</v>
      </c>
      <c r="G17" s="7">
        <v>4966476.2259941129</v>
      </c>
      <c r="H17" s="7">
        <v>4966476.2259941129</v>
      </c>
      <c r="I17" s="7">
        <v>4966476.2259941129</v>
      </c>
      <c r="J17" s="7">
        <v>4966476.2259941129</v>
      </c>
      <c r="K17" s="7">
        <v>4966476.2259941129</v>
      </c>
    </row>
    <row r="18" spans="1:11" x14ac:dyDescent="0.25">
      <c r="A18" s="7" t="s">
        <v>49</v>
      </c>
      <c r="B18" s="7">
        <v>456028.16819246969</v>
      </c>
      <c r="C18" s="7">
        <v>461068.46336730727</v>
      </c>
      <c r="D18" s="7">
        <v>466855.49679904705</v>
      </c>
      <c r="E18" s="7">
        <v>474050.13884397113</v>
      </c>
      <c r="F18" s="7">
        <v>482741.72783785022</v>
      </c>
      <c r="G18" s="7">
        <v>507393.43498098623</v>
      </c>
      <c r="H18" s="7">
        <v>520078.27091646683</v>
      </c>
      <c r="I18" s="7">
        <v>533080.2276458384</v>
      </c>
      <c r="J18" s="7">
        <v>546407.23341245379</v>
      </c>
      <c r="K18" s="7">
        <v>560067.4141897118</v>
      </c>
    </row>
    <row r="19" spans="1:11" x14ac:dyDescent="0.25">
      <c r="A19" s="7" t="s">
        <v>50</v>
      </c>
      <c r="B19" s="7">
        <v>167058.84312050702</v>
      </c>
      <c r="C19" s="7">
        <v>167058.84312050702</v>
      </c>
      <c r="D19" s="7">
        <v>167058.84312050702</v>
      </c>
      <c r="E19" s="7">
        <v>167058.84312050702</v>
      </c>
      <c r="F19" s="7">
        <v>167058.84312050702</v>
      </c>
      <c r="G19" s="7">
        <v>167058.84312050702</v>
      </c>
      <c r="H19" s="7">
        <v>167058.84312050702</v>
      </c>
      <c r="I19" s="7">
        <v>167058.84312050702</v>
      </c>
      <c r="J19" s="7">
        <v>167058.84312050702</v>
      </c>
      <c r="K19" s="7">
        <v>167058.84312050702</v>
      </c>
    </row>
    <row r="20" spans="1:11" x14ac:dyDescent="0.25">
      <c r="A20" s="7" t="s">
        <v>55</v>
      </c>
      <c r="B20" s="7">
        <v>1373820980.9000001</v>
      </c>
      <c r="C20" s="7">
        <v>1368192388.4100001</v>
      </c>
      <c r="D20" s="7">
        <v>1359563325.6900001</v>
      </c>
      <c r="E20" s="7">
        <v>1342867617.5699999</v>
      </c>
      <c r="F20" s="7">
        <v>1326747022.6900001</v>
      </c>
      <c r="G20" s="7">
        <v>1307821834.25</v>
      </c>
      <c r="H20" s="7">
        <v>1289008861.46</v>
      </c>
      <c r="I20" s="7">
        <v>1269420924.6600001</v>
      </c>
      <c r="J20" s="7">
        <v>1251785277.4400001</v>
      </c>
      <c r="K20" s="7">
        <v>1234449124.46</v>
      </c>
    </row>
    <row r="21" spans="1:11" x14ac:dyDescent="0.25">
      <c r="A21" s="7" t="s">
        <v>56</v>
      </c>
      <c r="B21" s="7">
        <v>48000</v>
      </c>
      <c r="C21" s="7">
        <v>48000</v>
      </c>
      <c r="D21" s="7">
        <v>48000</v>
      </c>
      <c r="E21" s="7">
        <v>48000</v>
      </c>
      <c r="F21" s="7">
        <v>48000</v>
      </c>
      <c r="G21" s="7">
        <v>48000</v>
      </c>
      <c r="H21" s="7">
        <v>48000</v>
      </c>
      <c r="I21" s="7">
        <v>48000</v>
      </c>
      <c r="J21" s="7">
        <v>48000</v>
      </c>
      <c r="K21" s="7">
        <v>48000</v>
      </c>
    </row>
    <row r="22" spans="1:11" x14ac:dyDescent="0.25">
      <c r="A22" s="7" t="s">
        <v>57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x14ac:dyDescent="0.25">
      <c r="A23" s="7" t="s">
        <v>58</v>
      </c>
      <c r="B23" s="11">
        <v>1070000</v>
      </c>
      <c r="C23" s="11">
        <v>1070000</v>
      </c>
      <c r="D23" s="11">
        <v>1070000</v>
      </c>
      <c r="E23" s="11">
        <v>1070000</v>
      </c>
      <c r="F23" s="11">
        <v>1070000</v>
      </c>
      <c r="G23" s="11">
        <v>1070000</v>
      </c>
      <c r="H23" s="11">
        <v>1070000</v>
      </c>
      <c r="I23" s="11">
        <v>1070000</v>
      </c>
      <c r="J23" s="11">
        <v>1070000</v>
      </c>
      <c r="K23" s="11">
        <v>1070000</v>
      </c>
    </row>
    <row r="24" spans="1:11" x14ac:dyDescent="0.25">
      <c r="A24" s="7" t="s">
        <v>52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 x14ac:dyDescent="0.25">
      <c r="A25" s="7" t="s">
        <v>51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x14ac:dyDescent="0.25">
      <c r="A26" s="10" t="s">
        <v>59</v>
      </c>
      <c r="B26" s="12">
        <v>1381060959.5932217</v>
      </c>
      <c r="C26" s="12">
        <v>1375437407.3983965</v>
      </c>
      <c r="D26" s="12">
        <v>1366281716.2559137</v>
      </c>
      <c r="E26" s="12">
        <v>1349593202.7779586</v>
      </c>
      <c r="F26" s="12">
        <v>1333481299.4869525</v>
      </c>
      <c r="G26" s="12">
        <v>1314580762.7540956</v>
      </c>
      <c r="H26" s="12">
        <v>1295780474.8000312</v>
      </c>
      <c r="I26" s="12">
        <v>1276205539.9567606</v>
      </c>
      <c r="J26" s="12">
        <v>1258583219.7425272</v>
      </c>
      <c r="K26" s="12">
        <v>1241260726.9433043</v>
      </c>
    </row>
    <row r="27" spans="1:11" ht="15.75" thickBot="1" x14ac:dyDescent="0.3">
      <c r="A27" s="10" t="s">
        <v>60</v>
      </c>
      <c r="B27" s="18">
        <v>1432989146.4523211</v>
      </c>
      <c r="C27" s="18">
        <v>1417277246.6152341</v>
      </c>
      <c r="D27" s="18">
        <v>1405310274.7854681</v>
      </c>
      <c r="E27" s="18">
        <v>1392083813.684433</v>
      </c>
      <c r="F27" s="18">
        <v>1380053863.3193867</v>
      </c>
      <c r="G27" s="18">
        <v>1369372733.2727525</v>
      </c>
      <c r="H27" s="18">
        <v>1358848419.9608247</v>
      </c>
      <c r="I27" s="18">
        <v>1348110167.8525603</v>
      </c>
      <c r="J27" s="18">
        <v>1337907259.4548354</v>
      </c>
      <c r="K27" s="18">
        <v>1328597503.9344542</v>
      </c>
    </row>
    <row r="28" spans="1:1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8" t="s">
        <v>61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10" t="s">
        <v>62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7" t="s">
        <v>63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</row>
    <row r="32" spans="1:11" x14ac:dyDescent="0.25">
      <c r="A32" s="7" t="s">
        <v>64</v>
      </c>
      <c r="B32" s="7">
        <v>14652889.712320961</v>
      </c>
      <c r="C32" s="7">
        <v>14711443.675233953</v>
      </c>
      <c r="D32" s="7">
        <v>14343622.8454681</v>
      </c>
      <c r="E32" s="7">
        <v>14610746.434432888</v>
      </c>
      <c r="F32" s="7">
        <v>14894396.969386654</v>
      </c>
      <c r="G32" s="7">
        <v>15189275.742752511</v>
      </c>
      <c r="H32" s="7">
        <v>15464058.690824617</v>
      </c>
      <c r="I32" s="7">
        <v>15742696.962560158</v>
      </c>
      <c r="J32" s="7">
        <v>16041752.814835409</v>
      </c>
      <c r="K32" s="7">
        <v>16370255.784454267</v>
      </c>
    </row>
    <row r="33" spans="1:11" x14ac:dyDescent="0.25">
      <c r="A33" s="7" t="s">
        <v>65</v>
      </c>
      <c r="B33" s="7">
        <v>2711230.9899999998</v>
      </c>
      <c r="C33" s="7">
        <v>2895213.08</v>
      </c>
      <c r="D33" s="7">
        <v>2920883.79</v>
      </c>
      <c r="E33" s="7">
        <v>2953952.16</v>
      </c>
      <c r="F33" s="7">
        <v>2947787.92</v>
      </c>
      <c r="G33" s="7">
        <v>2767863.84</v>
      </c>
      <c r="H33" s="7">
        <v>2975266.9299999997</v>
      </c>
      <c r="I33" s="7">
        <v>2432887.58</v>
      </c>
      <c r="J33" s="7">
        <v>1486350.35</v>
      </c>
      <c r="K33" s="7">
        <v>1252417.44</v>
      </c>
    </row>
    <row r="34" spans="1:11" x14ac:dyDescent="0.25">
      <c r="A34" s="7" t="s">
        <v>66</v>
      </c>
      <c r="B34" s="7">
        <v>12058811.392151117</v>
      </c>
      <c r="C34" s="7">
        <v>12058811.392151117</v>
      </c>
      <c r="D34" s="7">
        <v>12058811.392151117</v>
      </c>
      <c r="E34" s="7">
        <v>12058811.392151117</v>
      </c>
      <c r="F34" s="7">
        <v>12058811.392151117</v>
      </c>
      <c r="G34" s="7">
        <v>12058811.392151117</v>
      </c>
      <c r="H34" s="7">
        <v>12058811.392151117</v>
      </c>
      <c r="I34" s="7">
        <v>12058811.392151117</v>
      </c>
      <c r="J34" s="7">
        <v>12058811.392151117</v>
      </c>
      <c r="K34" s="7">
        <v>12058811.392151117</v>
      </c>
    </row>
    <row r="35" spans="1:11" x14ac:dyDescent="0.25">
      <c r="A35" s="7" t="s">
        <v>67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</row>
    <row r="36" spans="1:11" x14ac:dyDescent="0.25">
      <c r="A36" s="10" t="s">
        <v>68</v>
      </c>
      <c r="B36" s="12">
        <v>29422932.094472077</v>
      </c>
      <c r="C36" s="12">
        <v>29665468.147385068</v>
      </c>
      <c r="D36" s="12">
        <v>29323318.027619217</v>
      </c>
      <c r="E36" s="12">
        <v>29623509.986584008</v>
      </c>
      <c r="F36" s="12">
        <v>29900996.281537771</v>
      </c>
      <c r="G36" s="12">
        <v>30015950.974903628</v>
      </c>
      <c r="H36" s="12">
        <v>30498137.012975734</v>
      </c>
      <c r="I36" s="12">
        <v>30234395.934711277</v>
      </c>
      <c r="J36" s="12">
        <v>29586914.556986526</v>
      </c>
      <c r="K36" s="12">
        <v>29681484.616605386</v>
      </c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10" t="s">
        <v>69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 t="s">
        <v>64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</row>
    <row r="40" spans="1:11" x14ac:dyDescent="0.25">
      <c r="A40" s="7" t="s">
        <v>65</v>
      </c>
      <c r="B40" s="7">
        <v>23742084.870000005</v>
      </c>
      <c r="C40" s="7">
        <v>20846871.790000007</v>
      </c>
      <c r="D40" s="7">
        <v>17925988.000000007</v>
      </c>
      <c r="E40" s="7">
        <v>14972035.840000007</v>
      </c>
      <c r="F40" s="7">
        <v>12024247.920000007</v>
      </c>
      <c r="G40" s="7">
        <v>9256384.0800000075</v>
      </c>
      <c r="H40" s="7">
        <v>6281117.1500000078</v>
      </c>
      <c r="I40" s="7">
        <v>3848229.5700000077</v>
      </c>
      <c r="J40" s="7">
        <v>2361879.2200000077</v>
      </c>
      <c r="K40" s="7">
        <v>1109461.7800000077</v>
      </c>
    </row>
    <row r="41" spans="1:11" x14ac:dyDescent="0.25">
      <c r="A41" s="7" t="s">
        <v>66</v>
      </c>
      <c r="B41" s="7">
        <v>5744188.6078488827</v>
      </c>
      <c r="C41" s="7">
        <v>5744188.6078488827</v>
      </c>
      <c r="D41" s="7">
        <v>5744188.6078488827</v>
      </c>
      <c r="E41" s="7">
        <v>5744188.6078488827</v>
      </c>
      <c r="F41" s="7">
        <v>5744188.6078488827</v>
      </c>
      <c r="G41" s="7">
        <v>5744188.6078488827</v>
      </c>
      <c r="H41" s="7">
        <v>5744188.6078488827</v>
      </c>
      <c r="I41" s="7">
        <v>5744188.6078488827</v>
      </c>
      <c r="J41" s="7">
        <v>5744188.6078488827</v>
      </c>
      <c r="K41" s="7">
        <v>5744188.6078488827</v>
      </c>
    </row>
    <row r="42" spans="1:11" x14ac:dyDescent="0.25">
      <c r="A42" s="7" t="s">
        <v>56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1" x14ac:dyDescent="0.25">
      <c r="A43" s="7" t="s">
        <v>67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</row>
    <row r="44" spans="1:11" x14ac:dyDescent="0.25">
      <c r="A44" s="10" t="s">
        <v>70</v>
      </c>
      <c r="B44" s="12">
        <v>29486273.477848887</v>
      </c>
      <c r="C44" s="12">
        <v>26591060.397848889</v>
      </c>
      <c r="D44" s="12">
        <v>23670176.60784889</v>
      </c>
      <c r="E44" s="12">
        <v>20716224.44784889</v>
      </c>
      <c r="F44" s="12">
        <v>17768436.527848892</v>
      </c>
      <c r="G44" s="12">
        <v>15000572.68784889</v>
      </c>
      <c r="H44" s="12">
        <v>12025305.75784889</v>
      </c>
      <c r="I44" s="12">
        <v>9592418.1778488904</v>
      </c>
      <c r="J44" s="12">
        <v>8106067.8278488908</v>
      </c>
      <c r="K44" s="12">
        <v>6853650.3878488904</v>
      </c>
    </row>
    <row r="45" spans="1:11" ht="15.75" thickBot="1" x14ac:dyDescent="0.3">
      <c r="A45" s="10" t="s">
        <v>71</v>
      </c>
      <c r="B45" s="18">
        <v>58909205.572320968</v>
      </c>
      <c r="C45" s="18">
        <v>56256528.545233957</v>
      </c>
      <c r="D45" s="18">
        <v>52993494.63546811</v>
      </c>
      <c r="E45" s="18">
        <v>50339734.434432894</v>
      </c>
      <c r="F45" s="18">
        <v>47669432.809386663</v>
      </c>
      <c r="G45" s="18">
        <v>45016523.662752517</v>
      </c>
      <c r="H45" s="18">
        <v>42523442.770824626</v>
      </c>
      <c r="I45" s="18">
        <v>39826814.112560168</v>
      </c>
      <c r="J45" s="18">
        <v>37692982.384835415</v>
      </c>
      <c r="K45" s="18">
        <v>36535135.004454277</v>
      </c>
    </row>
    <row r="46" spans="1:11" ht="15.75" thickBot="1" x14ac:dyDescent="0.3">
      <c r="A46" s="8" t="s">
        <v>72</v>
      </c>
      <c r="B46" s="19">
        <v>1374079940.8800001</v>
      </c>
      <c r="C46" s="19">
        <v>1361020718.0700002</v>
      </c>
      <c r="D46" s="19">
        <v>1352316780.1500001</v>
      </c>
      <c r="E46" s="19">
        <v>1341744079.25</v>
      </c>
      <c r="F46" s="19">
        <v>1332384430.51</v>
      </c>
      <c r="G46" s="19">
        <v>1324356209.6099999</v>
      </c>
      <c r="H46" s="19">
        <v>1316324977.1900001</v>
      </c>
      <c r="I46" s="19">
        <v>1308283353.74</v>
      </c>
      <c r="J46" s="19">
        <v>1300214277.0699999</v>
      </c>
      <c r="K46" s="19">
        <v>1292062368.9299998</v>
      </c>
    </row>
    <row r="47" spans="1:11" ht="15.75" thickTop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8" t="s">
        <v>73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74</v>
      </c>
      <c r="B49" s="7">
        <v>503612940.88</v>
      </c>
      <c r="C49" s="7">
        <v>490553718.06999999</v>
      </c>
      <c r="D49" s="7">
        <v>481849780.14999998</v>
      </c>
      <c r="E49" s="7">
        <v>471277079.25</v>
      </c>
      <c r="F49" s="7">
        <v>461917430.50999993</v>
      </c>
      <c r="G49" s="7">
        <v>453889209.60999995</v>
      </c>
      <c r="H49" s="7">
        <v>445857977.18999994</v>
      </c>
      <c r="I49" s="7">
        <v>437816353.73999995</v>
      </c>
      <c r="J49" s="7">
        <v>429747277.06999987</v>
      </c>
      <c r="K49" s="7">
        <v>421595368.92999989</v>
      </c>
    </row>
    <row r="50" spans="1:11" x14ac:dyDescent="0.25">
      <c r="A50" s="7" t="s">
        <v>75</v>
      </c>
      <c r="B50" s="7">
        <v>870467000</v>
      </c>
      <c r="C50" s="7">
        <v>870467000</v>
      </c>
      <c r="D50" s="7">
        <v>870467000</v>
      </c>
      <c r="E50" s="7">
        <v>870467000</v>
      </c>
      <c r="F50" s="7">
        <v>870467000</v>
      </c>
      <c r="G50" s="7">
        <v>870467000</v>
      </c>
      <c r="H50" s="7">
        <v>870467000</v>
      </c>
      <c r="I50" s="7">
        <v>870467000</v>
      </c>
      <c r="J50" s="7">
        <v>870467000</v>
      </c>
      <c r="K50" s="7">
        <v>870467000</v>
      </c>
    </row>
    <row r="51" spans="1:11" x14ac:dyDescent="0.25">
      <c r="A51" s="7" t="s">
        <v>76</v>
      </c>
      <c r="B51" s="12">
        <v>1374079940.8800001</v>
      </c>
      <c r="C51" s="12">
        <v>1361020718.0699999</v>
      </c>
      <c r="D51" s="12">
        <v>1352316780.1500001</v>
      </c>
      <c r="E51" s="12">
        <v>1341744079.25</v>
      </c>
      <c r="F51" s="12">
        <v>1332384430.51</v>
      </c>
      <c r="G51" s="12">
        <v>1324356209.6099999</v>
      </c>
      <c r="H51" s="12">
        <v>1316324977.1900001</v>
      </c>
      <c r="I51" s="12">
        <v>1308283353.74</v>
      </c>
      <c r="J51" s="12">
        <v>1300214277.0699999</v>
      </c>
      <c r="K51" s="12">
        <v>1292062368.9299998</v>
      </c>
    </row>
    <row r="52" spans="1:11" x14ac:dyDescent="0.25">
      <c r="A52" s="7" t="s">
        <v>77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</row>
    <row r="53" spans="1:11" ht="15.75" thickBot="1" x14ac:dyDescent="0.3">
      <c r="A53" s="8" t="s">
        <v>78</v>
      </c>
      <c r="B53" s="15">
        <v>1374079940.8800001</v>
      </c>
      <c r="C53" s="15">
        <v>1361020718.0699999</v>
      </c>
      <c r="D53" s="15">
        <v>1352316780.1500001</v>
      </c>
      <c r="E53" s="15">
        <v>1341744079.25</v>
      </c>
      <c r="F53" s="15">
        <v>1332384430.51</v>
      </c>
      <c r="G53" s="15">
        <v>1324356209.6099999</v>
      </c>
      <c r="H53" s="15">
        <v>1316324977.1900001</v>
      </c>
      <c r="I53" s="15">
        <v>1308283353.74</v>
      </c>
      <c r="J53" s="15">
        <v>1300214277.0699999</v>
      </c>
      <c r="K53" s="15">
        <v>1292062368.9299998</v>
      </c>
    </row>
    <row r="54" spans="1:11" ht="15.75" thickTop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</sheetData>
  <mergeCells count="1">
    <mergeCell ref="C3:K3"/>
  </mergeCells>
  <dataValidations count="1">
    <dataValidation type="decimal" allowBlank="1" showInputMessage="1" showErrorMessage="1" error="You only can enter a positive amount." prompt="Enter a positive amount." sqref="B52 C52:K52">
      <formula1>0</formula1>
      <formula2>999999999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58" workbookViewId="0">
      <selection activeCell="C10" sqref="C10"/>
    </sheetView>
  </sheetViews>
  <sheetFormatPr defaultRowHeight="15" x14ac:dyDescent="0.25"/>
  <cols>
    <col min="1" max="1" width="70.5703125" bestFit="1" customWidth="1"/>
    <col min="2" max="11" width="12.140625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9" x14ac:dyDescent="0.25">
      <c r="A3" s="3" t="s">
        <v>123</v>
      </c>
      <c r="B3" s="17" t="s">
        <v>44</v>
      </c>
      <c r="C3" s="28" t="s">
        <v>0</v>
      </c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1" t="s">
        <v>126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</row>
    <row r="5" spans="1:11" ht="15.75" thickBot="1" x14ac:dyDescent="0.3">
      <c r="A5" s="5"/>
      <c r="B5" s="6" t="s">
        <v>43</v>
      </c>
      <c r="C5" s="6" t="s">
        <v>43</v>
      </c>
      <c r="D5" s="6" t="s">
        <v>43</v>
      </c>
      <c r="E5" s="6" t="s">
        <v>43</v>
      </c>
      <c r="F5" s="6" t="s">
        <v>43</v>
      </c>
      <c r="G5" s="6" t="s">
        <v>43</v>
      </c>
      <c r="H5" s="6" t="s">
        <v>43</v>
      </c>
      <c r="I5" s="6" t="s">
        <v>43</v>
      </c>
      <c r="J5" s="6" t="s">
        <v>43</v>
      </c>
      <c r="K5" s="6" t="s">
        <v>43</v>
      </c>
    </row>
    <row r="6" spans="1:11" x14ac:dyDescent="0.25">
      <c r="A6" s="8" t="s">
        <v>80</v>
      </c>
      <c r="B6" s="7"/>
      <c r="C6" s="7"/>
      <c r="D6" s="9"/>
      <c r="E6" s="7"/>
      <c r="F6" s="7"/>
      <c r="G6" s="7"/>
      <c r="H6" s="7"/>
      <c r="I6" s="7"/>
      <c r="J6" s="7"/>
      <c r="K6" s="7"/>
    </row>
    <row r="7" spans="1:11" x14ac:dyDescent="0.25">
      <c r="A7" s="10" t="s">
        <v>81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3</v>
      </c>
      <c r="B8" s="7">
        <v>33311293.043410912</v>
      </c>
      <c r="C8" s="7">
        <v>35274246.342013791</v>
      </c>
      <c r="D8" s="7">
        <v>37273811.473503776</v>
      </c>
      <c r="E8" s="7">
        <v>39392512.898323409</v>
      </c>
      <c r="F8" s="7">
        <v>41641327.513304047</v>
      </c>
      <c r="G8" s="7">
        <v>44028522.611996979</v>
      </c>
      <c r="H8" s="7">
        <v>45203344.872224689</v>
      </c>
      <c r="I8" s="7">
        <v>46321406.939361684</v>
      </c>
      <c r="J8" s="7">
        <v>47467420.567183599</v>
      </c>
      <c r="K8" s="7">
        <v>48642084.525606051</v>
      </c>
    </row>
    <row r="9" spans="1:11" x14ac:dyDescent="0.25">
      <c r="A9" s="7" t="s">
        <v>4</v>
      </c>
      <c r="B9" s="7">
        <v>17667124.548045084</v>
      </c>
      <c r="C9" s="7">
        <v>17585182.827716328</v>
      </c>
      <c r="D9" s="7">
        <v>18020015.740316369</v>
      </c>
      <c r="E9" s="7">
        <v>18470516.136151947</v>
      </c>
      <c r="F9" s="7">
        <v>18932279.029225137</v>
      </c>
      <c r="G9" s="7">
        <v>19405586.010860395</v>
      </c>
      <c r="H9" s="7">
        <v>19890725.674471136</v>
      </c>
      <c r="I9" s="7">
        <v>20387993.820691455</v>
      </c>
      <c r="J9" s="7">
        <v>20897693.667376086</v>
      </c>
      <c r="K9" s="7">
        <v>21420136.012643147</v>
      </c>
    </row>
    <row r="10" spans="1:11" x14ac:dyDescent="0.25">
      <c r="A10" s="7" t="s">
        <v>82</v>
      </c>
      <c r="B10" s="7">
        <v>1384738.9278696289</v>
      </c>
      <c r="C10" s="7">
        <v>1518659.2637060874</v>
      </c>
      <c r="D10" s="7">
        <v>1408431.6005864039</v>
      </c>
      <c r="E10" s="7">
        <v>1362029.6853064487</v>
      </c>
      <c r="F10" s="7">
        <v>1387301.6324412357</v>
      </c>
      <c r="G10" s="7">
        <v>1355159.9267420496</v>
      </c>
      <c r="H10" s="7">
        <v>1416161.378952649</v>
      </c>
      <c r="I10" s="7">
        <v>1449335.7867365594</v>
      </c>
      <c r="J10" s="7">
        <v>1522497.1799576029</v>
      </c>
      <c r="K10" s="7">
        <v>1559116.0404910035</v>
      </c>
    </row>
    <row r="11" spans="1:11" x14ac:dyDescent="0.25">
      <c r="A11" s="7" t="s">
        <v>83</v>
      </c>
      <c r="B11" s="7">
        <v>39893609.361561015</v>
      </c>
      <c r="C11" s="7">
        <v>31235543.622747805</v>
      </c>
      <c r="D11" s="7">
        <v>33131382.735500067</v>
      </c>
      <c r="E11" s="7">
        <v>30990808.301979259</v>
      </c>
      <c r="F11" s="7">
        <v>31610651.996652111</v>
      </c>
      <c r="G11" s="7">
        <v>32368174.313669413</v>
      </c>
      <c r="H11" s="7">
        <v>33144634.673516128</v>
      </c>
      <c r="I11" s="7">
        <v>33940506.58147829</v>
      </c>
      <c r="J11" s="7">
        <v>34756275.267147638</v>
      </c>
      <c r="K11" s="7">
        <v>35592438.156607725</v>
      </c>
    </row>
    <row r="12" spans="1:11" x14ac:dyDescent="0.25">
      <c r="A12" s="9" t="s">
        <v>84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</row>
    <row r="13" spans="1:11" x14ac:dyDescent="0.25">
      <c r="A13" s="7" t="s">
        <v>51</v>
      </c>
      <c r="B13" s="7">
        <v>-433007.39858834981</v>
      </c>
      <c r="C13" s="7">
        <v>1769454.0361049429</v>
      </c>
      <c r="D13" s="7">
        <v>1703665.3600797199</v>
      </c>
      <c r="E13" s="7">
        <v>1805646.3406300892</v>
      </c>
      <c r="F13" s="7">
        <v>1823612.5311158272</v>
      </c>
      <c r="G13" s="7">
        <v>1871286.4894011796</v>
      </c>
      <c r="H13" s="7">
        <v>1883929.7475950795</v>
      </c>
      <c r="I13" s="7">
        <v>1931027.9258981657</v>
      </c>
      <c r="J13" s="7">
        <v>1979303.5930107317</v>
      </c>
      <c r="K13" s="7">
        <v>2028786.202315015</v>
      </c>
    </row>
    <row r="14" spans="1:11" x14ac:dyDescent="0.25">
      <c r="A14" s="10" t="s">
        <v>85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7" t="s">
        <v>14</v>
      </c>
      <c r="B15" s="7">
        <v>-38391550.722702764</v>
      </c>
      <c r="C15" s="7">
        <v>-39486261.37937554</v>
      </c>
      <c r="D15" s="7">
        <v>-40970946.277921677</v>
      </c>
      <c r="E15" s="7">
        <v>-41348506.249999985</v>
      </c>
      <c r="F15" s="7">
        <v>-42388159.690000027</v>
      </c>
      <c r="G15" s="7">
        <v>-43447862.829999991</v>
      </c>
      <c r="H15" s="7">
        <v>-44534059.460000016</v>
      </c>
      <c r="I15" s="7">
        <v>-45647411.209999993</v>
      </c>
      <c r="J15" s="7">
        <v>-46788596.230000041</v>
      </c>
      <c r="K15" s="7">
        <v>-47958311.280000009</v>
      </c>
    </row>
    <row r="16" spans="1:11" x14ac:dyDescent="0.25">
      <c r="A16" s="7" t="s">
        <v>16</v>
      </c>
      <c r="B16" s="7">
        <v>-15682121.751688598</v>
      </c>
      <c r="C16" s="7">
        <v>-17391104.733343717</v>
      </c>
      <c r="D16" s="7">
        <v>-17685036.561876658</v>
      </c>
      <c r="E16" s="7">
        <v>-18009797.402641095</v>
      </c>
      <c r="F16" s="7">
        <v>-18453138.654739436</v>
      </c>
      <c r="G16" s="7">
        <v>-18914423.820077676</v>
      </c>
      <c r="H16" s="7">
        <v>-19387147.904547963</v>
      </c>
      <c r="I16" s="7">
        <v>-19871826.972009655</v>
      </c>
      <c r="J16" s="7">
        <v>-20368622.074544035</v>
      </c>
      <c r="K16" s="7">
        <v>-20877838.47159702</v>
      </c>
    </row>
    <row r="17" spans="1:11" x14ac:dyDescent="0.25">
      <c r="A17" s="7" t="s">
        <v>15</v>
      </c>
      <c r="B17" s="7">
        <v>-2193637.1599377566</v>
      </c>
      <c r="C17" s="7">
        <v>-1844760.1596618919</v>
      </c>
      <c r="D17" s="7">
        <v>-1658299.3371660798</v>
      </c>
      <c r="E17" s="7">
        <v>-1459519.4106701789</v>
      </c>
      <c r="F17" s="7">
        <v>-1259727.3986716808</v>
      </c>
      <c r="G17" s="7">
        <v>-1048666.9053200437</v>
      </c>
      <c r="H17" s="7">
        <v>-832999.81385477982</v>
      </c>
      <c r="I17" s="7">
        <v>-627967.47822182428</v>
      </c>
      <c r="J17" s="7">
        <v>-418329.48221673653</v>
      </c>
      <c r="K17" s="7">
        <v>-249809.36910689931</v>
      </c>
    </row>
    <row r="18" spans="1:11" x14ac:dyDescent="0.25">
      <c r="A18" s="7" t="s">
        <v>86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x14ac:dyDescent="0.25">
      <c r="A19" s="7" t="s">
        <v>51</v>
      </c>
      <c r="B19" s="7">
        <v>-10598334.720000003</v>
      </c>
      <c r="C19" s="7">
        <v>-10871649.270000003</v>
      </c>
      <c r="D19" s="7">
        <v>-11143440.710000012</v>
      </c>
      <c r="E19" s="7">
        <v>-11422026.809999995</v>
      </c>
      <c r="F19" s="7">
        <v>-11707577.459999997</v>
      </c>
      <c r="G19" s="7">
        <v>-12000266.960000003</v>
      </c>
      <c r="H19" s="7">
        <v>-12300273.660000002</v>
      </c>
      <c r="I19" s="7">
        <v>-12607780.579999996</v>
      </c>
      <c r="J19" s="7">
        <v>-12922975.169999996</v>
      </c>
      <c r="K19" s="7">
        <v>-13246049.520000011</v>
      </c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10" t="s">
        <v>87</v>
      </c>
      <c r="B21" s="12">
        <v>24958114.127969179</v>
      </c>
      <c r="C21" s="12">
        <v>17789310.549907804</v>
      </c>
      <c r="D21" s="12">
        <v>20079584.023021907</v>
      </c>
      <c r="E21" s="12">
        <v>19781663.489079889</v>
      </c>
      <c r="F21" s="12">
        <v>21586569.499327216</v>
      </c>
      <c r="G21" s="12">
        <v>23617508.837272301</v>
      </c>
      <c r="H21" s="12">
        <v>24484315.508356929</v>
      </c>
      <c r="I21" s="12">
        <v>25275284.813934691</v>
      </c>
      <c r="J21" s="12">
        <v>26124667.317914844</v>
      </c>
      <c r="K21" s="12">
        <v>26910552.296959005</v>
      </c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8" t="s">
        <v>88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10" t="s">
        <v>81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9" t="s">
        <v>89</v>
      </c>
      <c r="B25" s="7">
        <v>0</v>
      </c>
      <c r="C25" s="7">
        <v>0</v>
      </c>
      <c r="D25" s="7">
        <v>2505761.669101153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25">
      <c r="A26" s="7" t="s">
        <v>90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25">
      <c r="A27" s="7" t="s">
        <v>91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1:11" x14ac:dyDescent="0.25">
      <c r="A28" s="7" t="s">
        <v>92</v>
      </c>
      <c r="B28" s="7">
        <v>2387689</v>
      </c>
      <c r="C28" s="7">
        <v>2859233</v>
      </c>
      <c r="D28" s="7">
        <v>4791923</v>
      </c>
      <c r="E28" s="7">
        <v>4571263</v>
      </c>
      <c r="F28" s="7">
        <v>2686784</v>
      </c>
      <c r="G28" s="7">
        <v>1767530</v>
      </c>
      <c r="H28" s="7">
        <v>1609250</v>
      </c>
      <c r="I28" s="7">
        <v>1525250</v>
      </c>
      <c r="J28" s="7">
        <v>2377522</v>
      </c>
      <c r="K28" s="7">
        <v>2647593</v>
      </c>
    </row>
    <row r="29" spans="1:11" x14ac:dyDescent="0.25">
      <c r="A29" s="7" t="s">
        <v>93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1:11" x14ac:dyDescent="0.25">
      <c r="A30" s="9" t="s">
        <v>94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x14ac:dyDescent="0.25">
      <c r="A31" s="7" t="s">
        <v>95</v>
      </c>
      <c r="B31" s="7">
        <v>17195.439999999999</v>
      </c>
      <c r="C31" s="7">
        <v>17195.439999999999</v>
      </c>
      <c r="D31" s="7">
        <v>17195.439999999999</v>
      </c>
      <c r="E31" s="7">
        <v>17195.439999999999</v>
      </c>
      <c r="F31" s="7">
        <v>17195.439999999999</v>
      </c>
      <c r="G31" s="7">
        <v>17195.439999999999</v>
      </c>
      <c r="H31" s="7">
        <v>17195.439999999999</v>
      </c>
      <c r="I31" s="7">
        <v>17195.439999999999</v>
      </c>
      <c r="J31" s="7">
        <v>17195.439999999999</v>
      </c>
      <c r="K31" s="7">
        <v>17195.439999999999</v>
      </c>
    </row>
    <row r="32" spans="1:11" x14ac:dyDescent="0.25">
      <c r="A32" s="7" t="s">
        <v>96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5">
      <c r="A33" s="7" t="s">
        <v>97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25">
      <c r="A34" s="9" t="s">
        <v>98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5">
      <c r="A35" s="10" t="s">
        <v>85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9" t="s">
        <v>99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</row>
    <row r="37" spans="1:11" x14ac:dyDescent="0.25">
      <c r="A37" s="7" t="s">
        <v>100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x14ac:dyDescent="0.25">
      <c r="A38" s="7" t="s">
        <v>101</v>
      </c>
      <c r="B38" s="7">
        <v>-34778774</v>
      </c>
      <c r="C38" s="7">
        <v>-26230047.25</v>
      </c>
      <c r="D38" s="7">
        <v>-25887252.23</v>
      </c>
      <c r="E38" s="7">
        <v>-18343056.609999999</v>
      </c>
      <c r="F38" s="7">
        <v>-17795378.399999999</v>
      </c>
      <c r="G38" s="7">
        <v>-14852260.59</v>
      </c>
      <c r="H38" s="7">
        <v>-15606444.199999999</v>
      </c>
      <c r="I38" s="7">
        <v>-15567734.41</v>
      </c>
      <c r="J38" s="7">
        <v>-19213056.57</v>
      </c>
      <c r="K38" s="7">
        <v>-20644401.329999998</v>
      </c>
    </row>
    <row r="39" spans="1:11" x14ac:dyDescent="0.25">
      <c r="A39" s="7" t="s">
        <v>102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</row>
    <row r="40" spans="1:11" x14ac:dyDescent="0.25">
      <c r="A40" s="9" t="s">
        <v>103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104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105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1" x14ac:dyDescent="0.25">
      <c r="A43" s="7" t="s">
        <v>106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</row>
    <row r="44" spans="1:11" x14ac:dyDescent="0.25">
      <c r="A44" s="7" t="s">
        <v>107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10" t="s">
        <v>108</v>
      </c>
      <c r="B46" s="12">
        <v>-32373889.559999999</v>
      </c>
      <c r="C46" s="12">
        <v>-23353618.809999999</v>
      </c>
      <c r="D46" s="12">
        <v>-18572372.120898847</v>
      </c>
      <c r="E46" s="12">
        <v>-13754598.169999998</v>
      </c>
      <c r="F46" s="12">
        <v>-15091398.959999999</v>
      </c>
      <c r="G46" s="12">
        <v>-13067535.15</v>
      </c>
      <c r="H46" s="12">
        <v>-13979998.76</v>
      </c>
      <c r="I46" s="12">
        <v>-14025288.970000001</v>
      </c>
      <c r="J46" s="12">
        <v>-16818339.129999999</v>
      </c>
      <c r="K46" s="12">
        <v>-17979612.889999997</v>
      </c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8" t="s">
        <v>109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10" t="s">
        <v>81</v>
      </c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110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</row>
    <row r="51" spans="1:11" x14ac:dyDescent="0.25">
      <c r="A51" s="7" t="s">
        <v>111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</row>
    <row r="52" spans="1:11" x14ac:dyDescent="0.25">
      <c r="A52" s="7" t="s">
        <v>112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0" t="s">
        <v>85</v>
      </c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113</v>
      </c>
      <c r="B54" s="7">
        <v>-3507684.1399999973</v>
      </c>
      <c r="C54" s="7">
        <v>-2711230.9899999998</v>
      </c>
      <c r="D54" s="7">
        <v>-2895213.08</v>
      </c>
      <c r="E54" s="7">
        <v>-2920883.79</v>
      </c>
      <c r="F54" s="7">
        <v>-2953952.16</v>
      </c>
      <c r="G54" s="7">
        <v>-2947787.92</v>
      </c>
      <c r="H54" s="7">
        <v>-2767863.84</v>
      </c>
      <c r="I54" s="7">
        <v>-2975266.9299999997</v>
      </c>
      <c r="J54" s="7">
        <v>-2432887.58</v>
      </c>
      <c r="K54" s="7">
        <v>-1486350.35</v>
      </c>
    </row>
    <row r="55" spans="1:11" x14ac:dyDescent="0.25">
      <c r="A55" s="7" t="s">
        <v>114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</row>
    <row r="56" spans="1:11" x14ac:dyDescent="0.25">
      <c r="A56" s="7" t="s">
        <v>115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</row>
    <row r="57" spans="1:11" x14ac:dyDescent="0.25">
      <c r="A57" s="7" t="s">
        <v>116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10" t="s">
        <v>117</v>
      </c>
      <c r="B59" s="12">
        <v>-3507684.1399999973</v>
      </c>
      <c r="C59" s="12">
        <v>-2711230.9899999998</v>
      </c>
      <c r="D59" s="12">
        <v>-2895213.08</v>
      </c>
      <c r="E59" s="12">
        <v>-2920883.79</v>
      </c>
      <c r="F59" s="12">
        <v>-2953952.16</v>
      </c>
      <c r="G59" s="12">
        <v>-2947787.92</v>
      </c>
      <c r="H59" s="12">
        <v>-2767863.84</v>
      </c>
      <c r="I59" s="12">
        <v>-2975266.9299999997</v>
      </c>
      <c r="J59" s="12">
        <v>-2432887.58</v>
      </c>
      <c r="K59" s="12">
        <v>-1486350.35</v>
      </c>
    </row>
    <row r="60" spans="1:1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10" t="s">
        <v>118</v>
      </c>
      <c r="B61" s="7">
        <v>-10923459.572030816</v>
      </c>
      <c r="C61" s="7">
        <v>-8275539.2500921953</v>
      </c>
      <c r="D61" s="7">
        <v>-1388001.17787694</v>
      </c>
      <c r="E61" s="7">
        <v>3106181.5290798908</v>
      </c>
      <c r="F61" s="7">
        <v>3541218.3793272171</v>
      </c>
      <c r="G61" s="7">
        <v>7602185.767272301</v>
      </c>
      <c r="H61" s="7">
        <v>7736452.9083569292</v>
      </c>
      <c r="I61" s="7">
        <v>8274728.9139346909</v>
      </c>
      <c r="J61" s="7">
        <v>6873440.6079148445</v>
      </c>
      <c r="K61" s="7">
        <v>7444589.0569590088</v>
      </c>
    </row>
    <row r="62" spans="1:1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10" t="s">
        <v>119</v>
      </c>
      <c r="B63" s="11">
        <v>24587000</v>
      </c>
      <c r="C63" s="7">
        <v>13663540.427969184</v>
      </c>
      <c r="D63" s="7">
        <v>5388001.1778769884</v>
      </c>
      <c r="E63" s="7">
        <v>4000000.0000000484</v>
      </c>
      <c r="F63" s="7">
        <v>7106181.5290799392</v>
      </c>
      <c r="G63" s="7">
        <v>10647399.908407155</v>
      </c>
      <c r="H63" s="7">
        <v>18249585.675679456</v>
      </c>
      <c r="I63" s="7">
        <v>25986038.584036388</v>
      </c>
      <c r="J63" s="7">
        <v>34260767.49797108</v>
      </c>
      <c r="K63" s="7">
        <v>41134208.105885923</v>
      </c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15.75" thickBot="1" x14ac:dyDescent="0.3">
      <c r="A65" s="10" t="s">
        <v>120</v>
      </c>
      <c r="B65" s="18">
        <v>13663540.427969184</v>
      </c>
      <c r="C65" s="18">
        <v>5388001.1778769884</v>
      </c>
      <c r="D65" s="18">
        <v>4000000.0000000484</v>
      </c>
      <c r="E65" s="18">
        <v>7106181.5290799392</v>
      </c>
      <c r="F65" s="18">
        <v>10647399.908407155</v>
      </c>
      <c r="G65" s="18">
        <v>18249585.675679456</v>
      </c>
      <c r="H65" s="18">
        <v>25986038.584036388</v>
      </c>
      <c r="I65" s="18">
        <v>34260767.49797108</v>
      </c>
      <c r="J65" s="18">
        <v>41134208.105885923</v>
      </c>
      <c r="K65" s="18">
        <v>48578797.162844934</v>
      </c>
    </row>
    <row r="66" spans="1:1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1:1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9" t="s">
        <v>120</v>
      </c>
      <c r="B69" s="7">
        <v>13663540.427969184</v>
      </c>
      <c r="C69" s="7">
        <v>5388001.1778769884</v>
      </c>
      <c r="D69" s="7">
        <v>4000000.0000000484</v>
      </c>
      <c r="E69" s="7">
        <v>7106181.5290799392</v>
      </c>
      <c r="F69" s="7">
        <v>10647399.908407155</v>
      </c>
      <c r="G69" s="7">
        <v>18249585.675679456</v>
      </c>
      <c r="H69" s="7">
        <v>25986038.584036388</v>
      </c>
      <c r="I69" s="7">
        <v>34260767.49797108</v>
      </c>
      <c r="J69" s="7">
        <v>41134208.105885923</v>
      </c>
      <c r="K69" s="7">
        <v>48578797.162844934</v>
      </c>
    </row>
    <row r="70" spans="1:11" x14ac:dyDescent="0.25">
      <c r="A70" s="9" t="s">
        <v>121</v>
      </c>
      <c r="B70" s="7">
        <v>25880000</v>
      </c>
      <c r="C70" s="7">
        <v>25880000</v>
      </c>
      <c r="D70" s="7">
        <v>23374238.330898847</v>
      </c>
      <c r="E70" s="7">
        <v>23374238.330898847</v>
      </c>
      <c r="F70" s="7">
        <v>23374238.330898847</v>
      </c>
      <c r="G70" s="7">
        <v>23374238.330898847</v>
      </c>
      <c r="H70" s="7">
        <v>23374238.330898847</v>
      </c>
      <c r="I70" s="7">
        <v>23374238.330898847</v>
      </c>
      <c r="J70" s="7">
        <v>23374238.330898847</v>
      </c>
      <c r="K70" s="7">
        <v>23374238.330898847</v>
      </c>
    </row>
    <row r="71" spans="1:11" x14ac:dyDescent="0.25">
      <c r="A71" s="21" t="s">
        <v>122</v>
      </c>
      <c r="B71" s="21">
        <v>39543540.427969187</v>
      </c>
      <c r="C71" s="21">
        <v>31268001.177876987</v>
      </c>
      <c r="D71" s="21">
        <v>27374238.330898896</v>
      </c>
      <c r="E71" s="21">
        <v>30480419.859978788</v>
      </c>
      <c r="F71" s="21">
        <v>34021638.239306003</v>
      </c>
      <c r="G71" s="21">
        <v>41623824.006578304</v>
      </c>
      <c r="H71" s="21">
        <v>49360276.914935231</v>
      </c>
      <c r="I71" s="21">
        <v>57635005.828869924</v>
      </c>
      <c r="J71" s="21">
        <v>64508446.436784774</v>
      </c>
      <c r="K71" s="21">
        <v>71953035.493743777</v>
      </c>
    </row>
  </sheetData>
  <mergeCells count="1">
    <mergeCell ref="C3:K3"/>
  </mergeCells>
  <dataValidations count="4">
    <dataValidation type="decimal" allowBlank="1" showInputMessage="1" showErrorMessage="1" error="You only can enter a negative amount." prompt="Enter a negative amount" sqref="C55:K55 B57 B55 C57:K57 B44 C44:K44">
      <formula1>-999999999</formula1>
      <formula2>0</formula2>
    </dataValidation>
    <dataValidation type="decimal" allowBlank="1" showInputMessage="1" showErrorMessage="1" error="You only can enter a positive amount." prompt="Enter a positive amount." sqref="B32:K32 B34:K34 B52:K52">
      <formula1>0</formula1>
      <formula2>999999999</formula2>
    </dataValidation>
    <dataValidation type="decimal" allowBlank="1" showInputMessage="1" showErrorMessage="1" sqref="B42:K43">
      <formula1>-999999999.99</formula1>
      <formula2>0</formula2>
    </dataValidation>
    <dataValidation type="decimal" allowBlank="1" showInputMessage="1" showErrorMessage="1" sqref="B29:K30">
      <formula1>0</formula1>
      <formula2>999999999.99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9" workbookViewId="0">
      <selection activeCell="C3" sqref="C3:K3"/>
    </sheetView>
  </sheetViews>
  <sheetFormatPr defaultRowHeight="15" x14ac:dyDescent="0.25"/>
  <cols>
    <col min="1" max="1" width="107.140625" bestFit="1" customWidth="1"/>
    <col min="2" max="2" width="12.28515625" bestFit="1" customWidth="1"/>
    <col min="3" max="5" width="11.5703125" bestFit="1" customWidth="1"/>
    <col min="6" max="7" width="12.28515625" bestFit="1" customWidth="1"/>
    <col min="8" max="8" width="12.7109375" bestFit="1" customWidth="1"/>
    <col min="9" max="11" width="12.28515625" bestFit="1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1"/>
      <c r="I1" s="2"/>
      <c r="J1" s="2"/>
      <c r="K1" s="2"/>
    </row>
    <row r="2" spans="1:11" x14ac:dyDescent="0.25">
      <c r="A2" s="1" t="s">
        <v>30</v>
      </c>
      <c r="B2" s="2"/>
      <c r="C2" s="2"/>
      <c r="D2" s="2"/>
      <c r="E2" s="2"/>
      <c r="F2" s="2"/>
      <c r="G2" s="2"/>
      <c r="H2" s="1"/>
      <c r="I2" s="2"/>
      <c r="J2" s="2"/>
      <c r="K2" s="2"/>
    </row>
    <row r="3" spans="1:11" ht="39" x14ac:dyDescent="0.25">
      <c r="A3" s="3" t="s">
        <v>31</v>
      </c>
      <c r="B3" s="17" t="s">
        <v>44</v>
      </c>
      <c r="C3" s="28" t="s">
        <v>0</v>
      </c>
      <c r="D3" s="28"/>
      <c r="E3" s="28"/>
      <c r="F3" s="28"/>
      <c r="G3" s="28"/>
      <c r="H3" s="28"/>
      <c r="I3" s="28"/>
      <c r="J3" s="28"/>
      <c r="K3" s="28"/>
    </row>
    <row r="4" spans="1:11" x14ac:dyDescent="0.25">
      <c r="A4" s="1" t="s">
        <v>127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</row>
    <row r="5" spans="1:11" ht="15.75" thickBot="1" x14ac:dyDescent="0.3">
      <c r="A5" s="5"/>
      <c r="B5" s="6" t="s">
        <v>43</v>
      </c>
      <c r="C5" s="6" t="s">
        <v>43</v>
      </c>
      <c r="D5" s="6" t="s">
        <v>43</v>
      </c>
      <c r="E5" s="6" t="s">
        <v>43</v>
      </c>
      <c r="F5" s="6" t="s">
        <v>43</v>
      </c>
      <c r="G5" s="6" t="s">
        <v>43</v>
      </c>
      <c r="H5" s="6" t="s">
        <v>43</v>
      </c>
      <c r="I5" s="6" t="s">
        <v>43</v>
      </c>
      <c r="J5" s="6" t="s">
        <v>43</v>
      </c>
      <c r="K5" s="6" t="s">
        <v>43</v>
      </c>
    </row>
    <row r="6" spans="1:11" x14ac:dyDescent="0.25">
      <c r="A6" s="8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0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3</v>
      </c>
      <c r="B8" s="7">
        <v>33460034.27</v>
      </c>
      <c r="C8" s="7">
        <v>35345036.499999993</v>
      </c>
      <c r="D8" s="7">
        <v>37345316.369999997</v>
      </c>
      <c r="E8" s="7">
        <v>39468185.750000007</v>
      </c>
      <c r="F8" s="7">
        <v>41721427.230000004</v>
      </c>
      <c r="G8" s="7">
        <v>44113324.640000008</v>
      </c>
      <c r="H8" s="7">
        <v>45216157.760000005</v>
      </c>
      <c r="I8" s="7">
        <v>46346561.690000005</v>
      </c>
      <c r="J8" s="7">
        <v>47505225.740000002</v>
      </c>
      <c r="K8" s="7">
        <v>48692856.389999993</v>
      </c>
    </row>
    <row r="9" spans="1:11" x14ac:dyDescent="0.25">
      <c r="A9" s="7" t="s">
        <v>4</v>
      </c>
      <c r="B9" s="7">
        <v>17254106</v>
      </c>
      <c r="C9" s="7">
        <v>18895233.599999998</v>
      </c>
      <c r="D9" s="7">
        <v>20784756.959999997</v>
      </c>
      <c r="E9" s="7">
        <v>22863232.670000002</v>
      </c>
      <c r="F9" s="7">
        <v>25149555.950000003</v>
      </c>
      <c r="G9" s="7">
        <v>26407033.779999997</v>
      </c>
      <c r="H9" s="7">
        <v>27067209.599999994</v>
      </c>
      <c r="I9" s="7">
        <v>27743889.84</v>
      </c>
      <c r="J9" s="7">
        <v>28437487.099999998</v>
      </c>
      <c r="K9" s="7">
        <v>29148424.280000001</v>
      </c>
    </row>
    <row r="10" spans="1:11" x14ac:dyDescent="0.25">
      <c r="A10" s="7" t="s">
        <v>5</v>
      </c>
      <c r="B10" s="11">
        <v>1323472.48</v>
      </c>
      <c r="C10" s="11">
        <v>1361853.18</v>
      </c>
      <c r="D10" s="11">
        <v>1451346.94</v>
      </c>
      <c r="E10" s="11">
        <v>1741985.9999999998</v>
      </c>
      <c r="F10" s="11">
        <v>1483803.6099999999</v>
      </c>
      <c r="G10" s="11">
        <v>1526833.91</v>
      </c>
      <c r="H10" s="11">
        <v>1571112.12</v>
      </c>
      <c r="I10" s="11">
        <v>1616674.3800000001</v>
      </c>
      <c r="J10" s="11">
        <v>1663557.91</v>
      </c>
      <c r="K10" s="11">
        <v>1711801.09</v>
      </c>
    </row>
    <row r="11" spans="1:11" x14ac:dyDescent="0.25">
      <c r="A11" s="7" t="s">
        <v>6</v>
      </c>
      <c r="B11" s="7">
        <v>1682613</v>
      </c>
      <c r="C11" s="7">
        <v>1724678.3699999999</v>
      </c>
      <c r="D11" s="7">
        <v>1767795.3599999999</v>
      </c>
      <c r="E11" s="7">
        <v>1811990.25</v>
      </c>
      <c r="F11" s="7">
        <v>1857290.02</v>
      </c>
      <c r="G11" s="7">
        <v>1903722.25</v>
      </c>
      <c r="H11" s="7">
        <v>1951315.2700000003</v>
      </c>
      <c r="I11" s="7">
        <v>2000098.14</v>
      </c>
      <c r="J11" s="7">
        <v>2050100.6</v>
      </c>
      <c r="K11" s="7">
        <v>2101353.1100000003</v>
      </c>
    </row>
    <row r="12" spans="1:11" x14ac:dyDescent="0.25">
      <c r="A12" s="7" t="s">
        <v>7</v>
      </c>
      <c r="B12" s="7">
        <v>28547039.84</v>
      </c>
      <c r="C12" s="7">
        <v>25709970.949999999</v>
      </c>
      <c r="D12" s="7">
        <v>26319976.289999999</v>
      </c>
      <c r="E12" s="7">
        <v>26945231.689999998</v>
      </c>
      <c r="F12" s="7">
        <v>27586118.489999998</v>
      </c>
      <c r="G12" s="7">
        <v>28243027.449999999</v>
      </c>
      <c r="H12" s="7">
        <v>28916359.149999999</v>
      </c>
      <c r="I12" s="7">
        <v>29606524.150000002</v>
      </c>
      <c r="J12" s="7">
        <v>30313943.269999996</v>
      </c>
      <c r="K12" s="7">
        <v>31039047.850000005</v>
      </c>
    </row>
    <row r="13" spans="1:11" x14ac:dyDescent="0.25">
      <c r="A13" s="7" t="s">
        <v>8</v>
      </c>
      <c r="B13" s="7">
        <v>9074962</v>
      </c>
      <c r="C13" s="7">
        <v>3872824.1399999997</v>
      </c>
      <c r="D13" s="7">
        <v>7069644.75</v>
      </c>
      <c r="E13" s="7">
        <v>4068885.8600000003</v>
      </c>
      <c r="F13" s="7">
        <v>4170608.0200000005</v>
      </c>
      <c r="G13" s="7">
        <v>4274873.24</v>
      </c>
      <c r="H13" s="7">
        <v>4381745.0599999996</v>
      </c>
      <c r="I13" s="7">
        <v>4491288.7100000009</v>
      </c>
      <c r="J13" s="7">
        <v>4603570.93</v>
      </c>
      <c r="K13" s="7">
        <v>4718660.21</v>
      </c>
    </row>
    <row r="14" spans="1:11" x14ac:dyDescent="0.25">
      <c r="A14" s="10" t="s">
        <v>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7" t="s">
        <v>10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7" t="s">
        <v>11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spans="1:11" x14ac:dyDescent="0.25">
      <c r="A17" s="10" t="s">
        <v>12</v>
      </c>
      <c r="B17" s="13">
        <v>91342227.589999989</v>
      </c>
      <c r="C17" s="13">
        <v>86909596.739999995</v>
      </c>
      <c r="D17" s="13">
        <v>94738836.669999987</v>
      </c>
      <c r="E17" s="13">
        <v>96899512.220000014</v>
      </c>
      <c r="F17" s="13">
        <v>101968803.31999999</v>
      </c>
      <c r="G17" s="13">
        <v>106468815.27</v>
      </c>
      <c r="H17" s="13">
        <v>109103898.96000001</v>
      </c>
      <c r="I17" s="13">
        <v>111805036.91</v>
      </c>
      <c r="J17" s="13">
        <v>114573885.54999998</v>
      </c>
      <c r="K17" s="13">
        <v>117412142.92999999</v>
      </c>
    </row>
    <row r="18" spans="1:1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8" t="s">
        <v>13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7" t="s">
        <v>14</v>
      </c>
      <c r="B20" s="7">
        <v>38763228.610000007</v>
      </c>
      <c r="C20" s="7">
        <v>37828238.579999991</v>
      </c>
      <c r="D20" s="7">
        <v>37854009.969999999</v>
      </c>
      <c r="E20" s="7">
        <v>37663031.680000007</v>
      </c>
      <c r="F20" s="7">
        <v>37497278.890000015</v>
      </c>
      <c r="G20" s="7">
        <v>37312382.319999993</v>
      </c>
      <c r="H20" s="7">
        <v>37795191.839999989</v>
      </c>
      <c r="I20" s="7">
        <v>38290071.760000005</v>
      </c>
      <c r="J20" s="7">
        <v>38797323.609999977</v>
      </c>
      <c r="K20" s="7">
        <v>39317256.770000018</v>
      </c>
    </row>
    <row r="21" spans="1:11" x14ac:dyDescent="0.25">
      <c r="A21" s="7" t="s">
        <v>15</v>
      </c>
      <c r="B21" s="11">
        <v>1997589.46</v>
      </c>
      <c r="C21" s="11">
        <v>1785627.65</v>
      </c>
      <c r="D21" s="11">
        <v>1595154.14</v>
      </c>
      <c r="E21" s="11">
        <v>1395814.33</v>
      </c>
      <c r="F21" s="11">
        <v>1195301.0899999999</v>
      </c>
      <c r="G21" s="11">
        <v>985847.07850722934</v>
      </c>
      <c r="H21" s="11">
        <v>952243.7844187743</v>
      </c>
      <c r="I21" s="11">
        <v>826788.88964929688</v>
      </c>
      <c r="J21" s="11">
        <v>769717.55820380256</v>
      </c>
      <c r="K21" s="11">
        <v>728294.36862967943</v>
      </c>
    </row>
    <row r="22" spans="1:11" x14ac:dyDescent="0.25">
      <c r="A22" s="7" t="s">
        <v>16</v>
      </c>
      <c r="B22" s="7">
        <v>20656029.82</v>
      </c>
      <c r="C22" s="7">
        <v>15228730.339999998</v>
      </c>
      <c r="D22" s="7">
        <v>13916157.810000012</v>
      </c>
      <c r="E22" s="7">
        <v>13294673.77</v>
      </c>
      <c r="F22" s="7">
        <v>13362247.760000011</v>
      </c>
      <c r="G22" s="7">
        <v>13955738.739999996</v>
      </c>
      <c r="H22" s="7">
        <v>12167578.170000007</v>
      </c>
      <c r="I22" s="7">
        <v>12647336.100000015</v>
      </c>
      <c r="J22" s="7">
        <v>13139087.930000007</v>
      </c>
      <c r="K22" s="7">
        <v>13643133.539999977</v>
      </c>
    </row>
    <row r="23" spans="1:11" x14ac:dyDescent="0.25">
      <c r="A23" s="7" t="s">
        <v>17</v>
      </c>
      <c r="B23" s="7">
        <v>28292104.099999983</v>
      </c>
      <c r="C23" s="7">
        <v>28009183.099999998</v>
      </c>
      <c r="D23" s="7">
        <v>27729091.300000004</v>
      </c>
      <c r="E23" s="7">
        <v>27174509.429999989</v>
      </c>
      <c r="F23" s="7">
        <v>26631019.239999995</v>
      </c>
      <c r="G23" s="7">
        <v>27296794.750000007</v>
      </c>
      <c r="H23" s="7">
        <v>27979214.68</v>
      </c>
      <c r="I23" s="7">
        <v>28678695.010000009</v>
      </c>
      <c r="J23" s="7">
        <v>29395662.340000007</v>
      </c>
      <c r="K23" s="7">
        <v>30130553.889999997</v>
      </c>
    </row>
    <row r="24" spans="1:11" x14ac:dyDescent="0.25">
      <c r="A24" s="7" t="s">
        <v>18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 x14ac:dyDescent="0.25">
      <c r="A25" s="7" t="s">
        <v>19</v>
      </c>
      <c r="B25" s="7">
        <v>10598334.720000003</v>
      </c>
      <c r="C25" s="7">
        <v>10141657.02</v>
      </c>
      <c r="D25" s="7">
        <v>9699371.2399999984</v>
      </c>
      <c r="E25" s="7">
        <v>9278536.2800000086</v>
      </c>
      <c r="F25" s="7">
        <v>8903670.860000005</v>
      </c>
      <c r="G25" s="7">
        <v>9126262.5899999943</v>
      </c>
      <c r="H25" s="7">
        <v>9354419.1599999946</v>
      </c>
      <c r="I25" s="7">
        <v>9588279.7400000002</v>
      </c>
      <c r="J25" s="7">
        <v>9827986.7500000056</v>
      </c>
      <c r="K25" s="7">
        <v>10073686.410000002</v>
      </c>
    </row>
    <row r="26" spans="1:11" x14ac:dyDescent="0.25">
      <c r="A26" s="7" t="s">
        <v>20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</row>
    <row r="27" spans="1:11" x14ac:dyDescent="0.25">
      <c r="A27" s="7" t="s">
        <v>21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x14ac:dyDescent="0.25">
      <c r="A28" s="7" t="s">
        <v>11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</row>
    <row r="29" spans="1:11" x14ac:dyDescent="0.25">
      <c r="A29" s="10" t="s">
        <v>22</v>
      </c>
      <c r="B29" s="13">
        <v>100307286.70999999</v>
      </c>
      <c r="C29" s="13">
        <v>92993436.689999983</v>
      </c>
      <c r="D29" s="13">
        <v>90793784.460000008</v>
      </c>
      <c r="E29" s="13">
        <v>88806565.49000001</v>
      </c>
      <c r="F29" s="13">
        <v>87589517.840000018</v>
      </c>
      <c r="G29" s="13">
        <v>88677025.478507206</v>
      </c>
      <c r="H29" s="13">
        <v>88248647.634418771</v>
      </c>
      <c r="I29" s="13">
        <v>90031171.499649316</v>
      </c>
      <c r="J29" s="13">
        <v>91929778.188203797</v>
      </c>
      <c r="K29" s="13">
        <v>93892924.978629664</v>
      </c>
    </row>
    <row r="30" spans="1:11" x14ac:dyDescent="0.2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8" t="s">
        <v>23</v>
      </c>
      <c r="B31" s="13">
        <v>-8965059.1200000048</v>
      </c>
      <c r="C31" s="13">
        <v>-6083839.9499999881</v>
      </c>
      <c r="D31" s="13">
        <v>3945052.2099999785</v>
      </c>
      <c r="E31" s="13">
        <v>8092946.7300000042</v>
      </c>
      <c r="F31" s="13">
        <v>14379285.479999974</v>
      </c>
      <c r="G31" s="13">
        <v>17791789.79149279</v>
      </c>
      <c r="H31" s="13">
        <v>20855251.325581238</v>
      </c>
      <c r="I31" s="13">
        <v>21773865.41035068</v>
      </c>
      <c r="J31" s="13">
        <v>22644107.361796185</v>
      </c>
      <c r="K31" s="13">
        <v>23519217.951370329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7" t="s">
        <v>24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25">
      <c r="A34" s="10" t="s">
        <v>25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</row>
    <row r="35" spans="1:11" x14ac:dyDescent="0.25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5.75" thickBot="1" x14ac:dyDescent="0.3">
      <c r="A36" s="8" t="s">
        <v>26</v>
      </c>
      <c r="B36" s="15">
        <v>-8965059.1200000048</v>
      </c>
      <c r="C36" s="15">
        <v>-6083839.9499999881</v>
      </c>
      <c r="D36" s="15">
        <v>3945052.2099999785</v>
      </c>
      <c r="E36" s="15">
        <v>8092946.7300000042</v>
      </c>
      <c r="F36" s="15">
        <v>14379285.479999974</v>
      </c>
      <c r="G36" s="15">
        <v>17791789.79149279</v>
      </c>
      <c r="H36" s="15">
        <v>20855251.325581238</v>
      </c>
      <c r="I36" s="15">
        <v>21773865.41035068</v>
      </c>
      <c r="J36" s="15">
        <v>22644107.361796185</v>
      </c>
      <c r="K36" s="15">
        <v>23519217.951370329</v>
      </c>
    </row>
    <row r="37" spans="1:11" ht="15.75" thickTop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16" t="s">
        <v>27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16" t="s">
        <v>28</v>
      </c>
      <c r="B39" s="16">
        <v>-18040021.120000005</v>
      </c>
      <c r="C39" s="16">
        <v>-9956664.0899999887</v>
      </c>
      <c r="D39" s="16">
        <v>-3124592.5400000215</v>
      </c>
      <c r="E39" s="16">
        <v>4024060.8700000038</v>
      </c>
      <c r="F39" s="16">
        <v>10208677.459999975</v>
      </c>
      <c r="G39" s="16">
        <v>13516916.55149279</v>
      </c>
      <c r="H39" s="16">
        <v>16473506.265581239</v>
      </c>
      <c r="I39" s="16">
        <v>17282576.700350679</v>
      </c>
      <c r="J39" s="16">
        <v>18040536.431796186</v>
      </c>
      <c r="K39" s="16">
        <v>18800557.741370328</v>
      </c>
    </row>
  </sheetData>
  <mergeCells count="1">
    <mergeCell ref="C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43" workbookViewId="0">
      <selection activeCell="A14" sqref="A14:XFD14"/>
    </sheetView>
  </sheetViews>
  <sheetFormatPr defaultRowHeight="15" x14ac:dyDescent="0.25"/>
  <cols>
    <col min="1" max="1" width="59.7109375" bestFit="1" customWidth="1"/>
    <col min="2" max="11" width="14.28515625" bestFit="1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6.25" x14ac:dyDescent="0.25">
      <c r="A3" s="3" t="s">
        <v>79</v>
      </c>
      <c r="B3" s="17" t="s">
        <v>44</v>
      </c>
      <c r="C3" s="28" t="s">
        <v>0</v>
      </c>
      <c r="D3" s="28"/>
      <c r="E3" s="28"/>
      <c r="F3" s="28"/>
      <c r="G3" s="28"/>
      <c r="H3" s="28"/>
      <c r="I3" s="28"/>
      <c r="J3" s="28"/>
      <c r="K3" s="28"/>
    </row>
    <row r="4" spans="1:11" ht="30" x14ac:dyDescent="0.25">
      <c r="A4" s="29" t="s">
        <v>128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</row>
    <row r="5" spans="1:11" ht="15.75" thickBot="1" x14ac:dyDescent="0.3">
      <c r="A5" s="5"/>
      <c r="B5" s="6" t="s">
        <v>43</v>
      </c>
      <c r="C5" s="6" t="s">
        <v>43</v>
      </c>
      <c r="D5" s="6" t="s">
        <v>43</v>
      </c>
      <c r="E5" s="6" t="s">
        <v>43</v>
      </c>
      <c r="F5" s="6" t="s">
        <v>43</v>
      </c>
      <c r="G5" s="6" t="s">
        <v>43</v>
      </c>
      <c r="H5" s="6" t="s">
        <v>43</v>
      </c>
      <c r="I5" s="6" t="s">
        <v>43</v>
      </c>
      <c r="J5" s="6" t="s">
        <v>43</v>
      </c>
      <c r="K5" s="6" t="s">
        <v>43</v>
      </c>
    </row>
    <row r="6" spans="1:11" x14ac:dyDescent="0.25">
      <c r="A6" s="8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0" t="s">
        <v>46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47</v>
      </c>
      <c r="B8" s="7">
        <v>13648662.797743818</v>
      </c>
      <c r="C8" s="7">
        <v>8914664.0894540194</v>
      </c>
      <c r="D8" s="7">
        <v>4000000</v>
      </c>
      <c r="E8" s="7">
        <v>4000000</v>
      </c>
      <c r="F8" s="7">
        <v>4000000</v>
      </c>
      <c r="G8" s="7">
        <v>6858310.0254589003</v>
      </c>
      <c r="H8" s="7">
        <v>8298459.4145763749</v>
      </c>
      <c r="I8" s="7">
        <v>11388781.059979625</v>
      </c>
      <c r="J8" s="7">
        <v>12600283.07786392</v>
      </c>
      <c r="K8" s="7">
        <v>15971316.299132351</v>
      </c>
    </row>
    <row r="9" spans="1:11" x14ac:dyDescent="0.25">
      <c r="A9" s="7" t="s">
        <v>48</v>
      </c>
      <c r="B9" s="7">
        <v>20381108.318091452</v>
      </c>
      <c r="C9" s="7">
        <v>20381108.318091452</v>
      </c>
      <c r="D9" s="7">
        <v>18479692.908284638</v>
      </c>
      <c r="E9" s="7">
        <v>16582548.096527498</v>
      </c>
      <c r="F9" s="7">
        <v>14583029.337523943</v>
      </c>
      <c r="G9" s="7">
        <v>14583029.337523943</v>
      </c>
      <c r="H9" s="7">
        <v>14583029.337523943</v>
      </c>
      <c r="I9" s="7">
        <v>14583029.337523943</v>
      </c>
      <c r="J9" s="7">
        <v>14583029.337523943</v>
      </c>
      <c r="K9" s="7">
        <v>14583029.337523943</v>
      </c>
    </row>
    <row r="10" spans="1:11" x14ac:dyDescent="0.25">
      <c r="A10" s="7" t="s">
        <v>49</v>
      </c>
      <c r="B10" s="7">
        <v>15618950.610116443</v>
      </c>
      <c r="C10" s="7">
        <v>14109596.123816833</v>
      </c>
      <c r="D10" s="7">
        <v>14661092.766496314</v>
      </c>
      <c r="E10" s="7">
        <v>14993297.345155101</v>
      </c>
      <c r="F10" s="7">
        <v>15507245.16795318</v>
      </c>
      <c r="G10" s="7">
        <v>16047225.517402232</v>
      </c>
      <c r="H10" s="7">
        <v>16435948.658244327</v>
      </c>
      <c r="I10" s="7">
        <v>16868582.985175923</v>
      </c>
      <c r="J10" s="7">
        <v>17274970.489199594</v>
      </c>
      <c r="K10" s="7">
        <v>17732773.208503492</v>
      </c>
    </row>
    <row r="11" spans="1:11" x14ac:dyDescent="0.25">
      <c r="A11" s="7" t="s">
        <v>50</v>
      </c>
      <c r="B11" s="7">
        <v>1560025.835298792</v>
      </c>
      <c r="C11" s="7">
        <v>1368374.3342126939</v>
      </c>
      <c r="D11" s="7">
        <v>1327377.9688829123</v>
      </c>
      <c r="E11" s="7">
        <v>1312300.8992140866</v>
      </c>
      <c r="F11" s="7">
        <v>1323069.5900222561</v>
      </c>
      <c r="G11" s="7">
        <v>1353606.7618304093</v>
      </c>
      <c r="H11" s="7">
        <v>1296187.9286562237</v>
      </c>
      <c r="I11" s="7">
        <v>1323511.5035550024</v>
      </c>
      <c r="J11" s="7">
        <v>1351518.1673418162</v>
      </c>
      <c r="K11" s="7">
        <v>1380224.9977978286</v>
      </c>
    </row>
    <row r="12" spans="1:11" x14ac:dyDescent="0.25">
      <c r="A12" s="7" t="s">
        <v>51</v>
      </c>
      <c r="B12" s="7">
        <v>704281.34312926873</v>
      </c>
      <c r="C12" s="7">
        <v>605650.73306007416</v>
      </c>
      <c r="D12" s="7">
        <v>578483.01113246102</v>
      </c>
      <c r="E12" s="7">
        <v>563944.25380207249</v>
      </c>
      <c r="F12" s="7">
        <v>562431.5628143372</v>
      </c>
      <c r="G12" s="7">
        <v>580786.0207885392</v>
      </c>
      <c r="H12" s="7">
        <v>557664.77726643695</v>
      </c>
      <c r="I12" s="7">
        <v>574698.76405911159</v>
      </c>
      <c r="J12" s="7">
        <v>592158.59880429169</v>
      </c>
      <c r="K12" s="7">
        <v>610054.92900858831</v>
      </c>
    </row>
    <row r="13" spans="1:11" x14ac:dyDescent="0.25">
      <c r="A13" s="7" t="s">
        <v>52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25">
      <c r="A14" s="10" t="s">
        <v>53</v>
      </c>
      <c r="B14" s="12">
        <v>51913028.904379778</v>
      </c>
      <c r="C14" s="12">
        <v>45379393.59863507</v>
      </c>
      <c r="D14" s="12">
        <v>39046646.654796325</v>
      </c>
      <c r="E14" s="12">
        <v>37452090.594698764</v>
      </c>
      <c r="F14" s="12">
        <v>35975775.658313721</v>
      </c>
      <c r="G14" s="12">
        <v>39422957.663004026</v>
      </c>
      <c r="H14" s="12">
        <v>41171290.116267301</v>
      </c>
      <c r="I14" s="12">
        <v>44738603.650293604</v>
      </c>
      <c r="J14" s="12">
        <v>46401959.670733564</v>
      </c>
      <c r="K14" s="12">
        <v>50277398.771966204</v>
      </c>
    </row>
    <row r="15" spans="1:1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10" t="s">
        <v>54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7" t="s">
        <v>48</v>
      </c>
      <c r="B17" s="7">
        <v>5498891.6819085488</v>
      </c>
      <c r="C17" s="7">
        <v>5498891.6819085488</v>
      </c>
      <c r="D17" s="7">
        <v>4985883.3990587713</v>
      </c>
      <c r="E17" s="7">
        <v>4474027.337949127</v>
      </c>
      <c r="F17" s="7">
        <v>3934550.4410060477</v>
      </c>
      <c r="G17" s="7">
        <v>3934550.4410060477</v>
      </c>
      <c r="H17" s="7">
        <v>3934550.4410060477</v>
      </c>
      <c r="I17" s="7">
        <v>3934550.4410060477</v>
      </c>
      <c r="J17" s="7">
        <v>3934550.4410060477</v>
      </c>
      <c r="K17" s="7">
        <v>3934550.4410060477</v>
      </c>
    </row>
    <row r="18" spans="1:11" x14ac:dyDescent="0.25">
      <c r="A18" s="7" t="s">
        <v>49</v>
      </c>
      <c r="B18" s="7">
        <v>456028.16819246969</v>
      </c>
      <c r="C18" s="7">
        <v>460454.02741011843</v>
      </c>
      <c r="D18" s="7">
        <v>466201.12250754371</v>
      </c>
      <c r="E18" s="7">
        <v>473353.23030015075</v>
      </c>
      <c r="F18" s="7">
        <v>481999.52018817491</v>
      </c>
      <c r="G18" s="7">
        <v>506602.98375454871</v>
      </c>
      <c r="H18" s="7">
        <v>519268.0584122712</v>
      </c>
      <c r="I18" s="7">
        <v>532249.759712931</v>
      </c>
      <c r="J18" s="7">
        <v>545556.00382476381</v>
      </c>
      <c r="K18" s="7">
        <v>559194.90394940949</v>
      </c>
    </row>
    <row r="19" spans="1:11" x14ac:dyDescent="0.25">
      <c r="A19" s="7" t="s">
        <v>50</v>
      </c>
      <c r="B19" s="7">
        <v>167058.84312050702</v>
      </c>
      <c r="C19" s="7">
        <v>167058.84312050702</v>
      </c>
      <c r="D19" s="7">
        <v>167058.84312050702</v>
      </c>
      <c r="E19" s="7">
        <v>167058.84312050702</v>
      </c>
      <c r="F19" s="7">
        <v>167058.84312050702</v>
      </c>
      <c r="G19" s="7">
        <v>167058.84312050702</v>
      </c>
      <c r="H19" s="7">
        <v>167058.84312050702</v>
      </c>
      <c r="I19" s="7">
        <v>167058.84312050702</v>
      </c>
      <c r="J19" s="7">
        <v>167058.84312050702</v>
      </c>
      <c r="K19" s="7">
        <v>167058.84312050702</v>
      </c>
    </row>
    <row r="20" spans="1:11" x14ac:dyDescent="0.25">
      <c r="A20" s="7" t="s">
        <v>55</v>
      </c>
      <c r="B20" s="7">
        <v>1373820980.9000001</v>
      </c>
      <c r="C20" s="7">
        <v>1370911508.0500002</v>
      </c>
      <c r="D20" s="7">
        <v>1377808148.9800003</v>
      </c>
      <c r="E20" s="7">
        <v>1384766925.1600001</v>
      </c>
      <c r="F20" s="7">
        <v>1400530472.3200002</v>
      </c>
      <c r="G20" s="7">
        <v>1415107915.1600001</v>
      </c>
      <c r="H20" s="7">
        <v>1432835261.78</v>
      </c>
      <c r="I20" s="7">
        <v>1450576152.46</v>
      </c>
      <c r="J20" s="7">
        <v>1471065053.5000002</v>
      </c>
      <c r="K20" s="7">
        <v>1492656562.47</v>
      </c>
    </row>
    <row r="21" spans="1:11" x14ac:dyDescent="0.25">
      <c r="A21" s="7" t="s">
        <v>56</v>
      </c>
      <c r="B21" s="7">
        <v>48000</v>
      </c>
      <c r="C21" s="7">
        <v>48000</v>
      </c>
      <c r="D21" s="7">
        <v>48000</v>
      </c>
      <c r="E21" s="7">
        <v>48000</v>
      </c>
      <c r="F21" s="7">
        <v>48000</v>
      </c>
      <c r="G21" s="7">
        <v>48000</v>
      </c>
      <c r="H21" s="7">
        <v>48000</v>
      </c>
      <c r="I21" s="7">
        <v>48000</v>
      </c>
      <c r="J21" s="7">
        <v>48000</v>
      </c>
      <c r="K21" s="7">
        <v>48000</v>
      </c>
    </row>
    <row r="22" spans="1:11" x14ac:dyDescent="0.25">
      <c r="A22" s="7" t="s">
        <v>57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spans="1:11" x14ac:dyDescent="0.25">
      <c r="A23" s="7" t="s">
        <v>58</v>
      </c>
      <c r="B23" s="11">
        <v>1070000</v>
      </c>
      <c r="C23" s="11">
        <v>1070000</v>
      </c>
      <c r="D23" s="11">
        <v>1070000</v>
      </c>
      <c r="E23" s="11">
        <v>1070000</v>
      </c>
      <c r="F23" s="11">
        <v>1070000</v>
      </c>
      <c r="G23" s="11">
        <v>1070000</v>
      </c>
      <c r="H23" s="11">
        <v>1070000</v>
      </c>
      <c r="I23" s="11">
        <v>1070000</v>
      </c>
      <c r="J23" s="11">
        <v>1070000</v>
      </c>
      <c r="K23" s="11">
        <v>1070000</v>
      </c>
    </row>
    <row r="24" spans="1:11" x14ac:dyDescent="0.25">
      <c r="A24" s="7" t="s">
        <v>52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</row>
    <row r="25" spans="1:11" x14ac:dyDescent="0.25">
      <c r="A25" s="7" t="s">
        <v>51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x14ac:dyDescent="0.25">
      <c r="A26" s="10" t="s">
        <v>59</v>
      </c>
      <c r="B26" s="12">
        <v>1381060959.5932217</v>
      </c>
      <c r="C26" s="12">
        <v>1378155912.6024394</v>
      </c>
      <c r="D26" s="12">
        <v>1384545292.344687</v>
      </c>
      <c r="E26" s="12">
        <v>1390999364.5713699</v>
      </c>
      <c r="F26" s="12">
        <v>1406232081.1243148</v>
      </c>
      <c r="G26" s="12">
        <v>1420834127.4278812</v>
      </c>
      <c r="H26" s="12">
        <v>1438574139.1225388</v>
      </c>
      <c r="I26" s="12">
        <v>1456328011.5038395</v>
      </c>
      <c r="J26" s="12">
        <v>1476830218.7879515</v>
      </c>
      <c r="K26" s="12">
        <v>1498435366.658076</v>
      </c>
    </row>
    <row r="27" spans="1:11" ht="15.75" thickBot="1" x14ac:dyDescent="0.3">
      <c r="A27" s="10" t="s">
        <v>60</v>
      </c>
      <c r="B27" s="18">
        <v>1432973988.4976015</v>
      </c>
      <c r="C27" s="18">
        <v>1423535306.2010744</v>
      </c>
      <c r="D27" s="18">
        <v>1423591938.9994833</v>
      </c>
      <c r="E27" s="18">
        <v>1428451455.1660686</v>
      </c>
      <c r="F27" s="18">
        <v>1442207856.7826285</v>
      </c>
      <c r="G27" s="18">
        <v>1460257085.0908852</v>
      </c>
      <c r="H27" s="18">
        <v>1479745429.238806</v>
      </c>
      <c r="I27" s="18">
        <v>1501066615.1541331</v>
      </c>
      <c r="J27" s="18">
        <v>1523232178.4586849</v>
      </c>
      <c r="K27" s="18">
        <v>1548712765.4300423</v>
      </c>
    </row>
    <row r="28" spans="1:1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8" t="s">
        <v>61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10" t="s">
        <v>62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7" t="s">
        <v>63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</row>
    <row r="32" spans="1:11" x14ac:dyDescent="0.25">
      <c r="A32" s="7" t="s">
        <v>64</v>
      </c>
      <c r="B32" s="7">
        <v>14637731.757601321</v>
      </c>
      <c r="C32" s="7">
        <v>13994120.401074257</v>
      </c>
      <c r="D32" s="7">
        <v>13000914.069483183</v>
      </c>
      <c r="E32" s="7">
        <v>12688367.296068588</v>
      </c>
      <c r="F32" s="7">
        <v>12519435.59262852</v>
      </c>
      <c r="G32" s="7">
        <v>12848950.865534738</v>
      </c>
      <c r="H32" s="7">
        <v>12954636.625083391</v>
      </c>
      <c r="I32" s="7">
        <v>13227142.150527086</v>
      </c>
      <c r="J32" s="7">
        <v>13506149.736010697</v>
      </c>
      <c r="K32" s="7">
        <v>13844467.002951859</v>
      </c>
    </row>
    <row r="33" spans="1:11" x14ac:dyDescent="0.25">
      <c r="A33" s="7" t="s">
        <v>65</v>
      </c>
      <c r="B33" s="7">
        <v>2711230.9899999998</v>
      </c>
      <c r="C33" s="7">
        <v>2895213.08</v>
      </c>
      <c r="D33" s="7">
        <v>2920883.79</v>
      </c>
      <c r="E33" s="7">
        <v>2953952.16</v>
      </c>
      <c r="F33" s="7">
        <v>3072076.7561423252</v>
      </c>
      <c r="G33" s="7">
        <v>2972592.9372088918</v>
      </c>
      <c r="H33" s="7">
        <v>3225185.0204674252</v>
      </c>
      <c r="I33" s="7">
        <v>2757551.642728013</v>
      </c>
      <c r="J33" s="7">
        <v>1876948.246954211</v>
      </c>
      <c r="K33" s="7">
        <v>1753173.400333818</v>
      </c>
    </row>
    <row r="34" spans="1:11" x14ac:dyDescent="0.25">
      <c r="A34" s="7" t="s">
        <v>66</v>
      </c>
      <c r="B34" s="7">
        <v>12058811.392151117</v>
      </c>
      <c r="C34" s="7">
        <v>12058811.392151117</v>
      </c>
      <c r="D34" s="7">
        <v>12058811.392151117</v>
      </c>
      <c r="E34" s="7">
        <v>12058811.392151117</v>
      </c>
      <c r="F34" s="7">
        <v>12058811.392151117</v>
      </c>
      <c r="G34" s="7">
        <v>12058811.392151117</v>
      </c>
      <c r="H34" s="7">
        <v>12058811.392151117</v>
      </c>
      <c r="I34" s="7">
        <v>12058811.392151117</v>
      </c>
      <c r="J34" s="7">
        <v>12058811.392151117</v>
      </c>
      <c r="K34" s="7">
        <v>12058811.392151117</v>
      </c>
    </row>
    <row r="35" spans="1:11" x14ac:dyDescent="0.25">
      <c r="A35" s="7" t="s">
        <v>67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</row>
    <row r="36" spans="1:11" x14ac:dyDescent="0.25">
      <c r="A36" s="10" t="s">
        <v>68</v>
      </c>
      <c r="B36" s="12">
        <v>29407774.139752436</v>
      </c>
      <c r="C36" s="12">
        <v>28948144.873225376</v>
      </c>
      <c r="D36" s="12">
        <v>27980609.2516343</v>
      </c>
      <c r="E36" s="12">
        <v>27701130.848219708</v>
      </c>
      <c r="F36" s="12">
        <v>27650323.740921963</v>
      </c>
      <c r="G36" s="12">
        <v>27880355.194894746</v>
      </c>
      <c r="H36" s="12">
        <v>28238633.037701935</v>
      </c>
      <c r="I36" s="12">
        <v>28043505.185406215</v>
      </c>
      <c r="J36" s="12">
        <v>27441909.375116024</v>
      </c>
      <c r="K36" s="12">
        <v>27656451.795436792</v>
      </c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10" t="s">
        <v>69</v>
      </c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 t="s">
        <v>64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</row>
    <row r="40" spans="1:11" x14ac:dyDescent="0.25">
      <c r="A40" s="7" t="s">
        <v>65</v>
      </c>
      <c r="B40" s="7">
        <v>23742084.870000005</v>
      </c>
      <c r="C40" s="7">
        <v>20846871.790000007</v>
      </c>
      <c r="D40" s="7">
        <v>17925988.000000007</v>
      </c>
      <c r="E40" s="7">
        <v>14972035.840000007</v>
      </c>
      <c r="F40" s="7">
        <v>14399959.083857682</v>
      </c>
      <c r="G40" s="7">
        <v>14427366.146648791</v>
      </c>
      <c r="H40" s="7">
        <v>12702181.126181366</v>
      </c>
      <c r="I40" s="7">
        <v>12444629.483453352</v>
      </c>
      <c r="J40" s="7">
        <v>12567681.236499142</v>
      </c>
      <c r="K40" s="7">
        <v>14314507.836165324</v>
      </c>
    </row>
    <row r="41" spans="1:11" x14ac:dyDescent="0.25">
      <c r="A41" s="7" t="s">
        <v>66</v>
      </c>
      <c r="B41" s="7">
        <v>5744188.6078488827</v>
      </c>
      <c r="C41" s="7">
        <v>5744188.6078488827</v>
      </c>
      <c r="D41" s="7">
        <v>5744188.6078488827</v>
      </c>
      <c r="E41" s="7">
        <v>5744188.6078488827</v>
      </c>
      <c r="F41" s="7">
        <v>5744188.6078488827</v>
      </c>
      <c r="G41" s="7">
        <v>5744188.6078488827</v>
      </c>
      <c r="H41" s="7">
        <v>5744188.6078488827</v>
      </c>
      <c r="I41" s="7">
        <v>5744188.6078488827</v>
      </c>
      <c r="J41" s="7">
        <v>5744188.6078488827</v>
      </c>
      <c r="K41" s="7">
        <v>5744188.6078488827</v>
      </c>
    </row>
    <row r="42" spans="1:11" x14ac:dyDescent="0.25">
      <c r="A42" s="7" t="s">
        <v>56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1" x14ac:dyDescent="0.25">
      <c r="A43" s="7" t="s">
        <v>67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</row>
    <row r="44" spans="1:11" x14ac:dyDescent="0.25">
      <c r="A44" s="10" t="s">
        <v>70</v>
      </c>
      <c r="B44" s="12">
        <v>29486273.477848887</v>
      </c>
      <c r="C44" s="12">
        <v>26591060.397848889</v>
      </c>
      <c r="D44" s="12">
        <v>23670176.60784889</v>
      </c>
      <c r="E44" s="12">
        <v>20716224.44784889</v>
      </c>
      <c r="F44" s="12">
        <v>20144147.691706564</v>
      </c>
      <c r="G44" s="12">
        <v>20171554.754497673</v>
      </c>
      <c r="H44" s="12">
        <v>18446369.734030247</v>
      </c>
      <c r="I44" s="12">
        <v>18188818.091302235</v>
      </c>
      <c r="J44" s="12">
        <v>18311869.844348025</v>
      </c>
      <c r="K44" s="12">
        <v>20058696.444014207</v>
      </c>
    </row>
    <row r="45" spans="1:11" ht="15.75" thickBot="1" x14ac:dyDescent="0.3">
      <c r="A45" s="10" t="s">
        <v>71</v>
      </c>
      <c r="B45" s="18">
        <v>58894047.61760132</v>
      </c>
      <c r="C45" s="18">
        <v>55539205.271074265</v>
      </c>
      <c r="D45" s="18">
        <v>51650785.85948319</v>
      </c>
      <c r="E45" s="18">
        <v>48417355.296068594</v>
      </c>
      <c r="F45" s="18">
        <v>47794471.432628527</v>
      </c>
      <c r="G45" s="18">
        <v>48051909.949392423</v>
      </c>
      <c r="H45" s="18">
        <v>46685002.771732181</v>
      </c>
      <c r="I45" s="18">
        <v>46232323.276708454</v>
      </c>
      <c r="J45" s="18">
        <v>45753779.219464049</v>
      </c>
      <c r="K45" s="18">
        <v>47715148.239450999</v>
      </c>
    </row>
    <row r="46" spans="1:11" ht="15.75" thickBot="1" x14ac:dyDescent="0.3">
      <c r="A46" s="8" t="s">
        <v>72</v>
      </c>
      <c r="B46" s="19">
        <v>1374079940.8800001</v>
      </c>
      <c r="C46" s="19">
        <v>1367996100.9300001</v>
      </c>
      <c r="D46" s="19">
        <v>1371941153.1400001</v>
      </c>
      <c r="E46" s="19">
        <v>1380034099.8699999</v>
      </c>
      <c r="F46" s="19">
        <v>1394413385.3499999</v>
      </c>
      <c r="G46" s="19">
        <v>1412205175.1414928</v>
      </c>
      <c r="H46" s="19">
        <v>1433060426.4670739</v>
      </c>
      <c r="I46" s="19">
        <v>1454834291.8774247</v>
      </c>
      <c r="J46" s="19">
        <v>1477478399.2392209</v>
      </c>
      <c r="K46" s="19">
        <v>1500997617.1905913</v>
      </c>
    </row>
    <row r="47" spans="1:11" ht="15.75" thickTop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8" t="s">
        <v>73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74</v>
      </c>
      <c r="B49" s="7">
        <v>503612940.88</v>
      </c>
      <c r="C49" s="7">
        <v>497529100.93000001</v>
      </c>
      <c r="D49" s="7">
        <v>501474153.13999999</v>
      </c>
      <c r="E49" s="7">
        <v>509567099.87</v>
      </c>
      <c r="F49" s="7">
        <v>523946385.34999996</v>
      </c>
      <c r="G49" s="7">
        <v>541738175.14149272</v>
      </c>
      <c r="H49" s="7">
        <v>562593426.46707392</v>
      </c>
      <c r="I49" s="7">
        <v>584367291.8774246</v>
      </c>
      <c r="J49" s="7">
        <v>607011399.23922074</v>
      </c>
      <c r="K49" s="7">
        <v>630530617.1905911</v>
      </c>
    </row>
    <row r="50" spans="1:11" x14ac:dyDescent="0.25">
      <c r="A50" s="7" t="s">
        <v>75</v>
      </c>
      <c r="B50" s="7">
        <v>870467000</v>
      </c>
      <c r="C50" s="7">
        <v>870467000</v>
      </c>
      <c r="D50" s="7">
        <v>870467000</v>
      </c>
      <c r="E50" s="7">
        <v>870467000</v>
      </c>
      <c r="F50" s="7">
        <v>870467000</v>
      </c>
      <c r="G50" s="7">
        <v>870467000</v>
      </c>
      <c r="H50" s="7">
        <v>870467000</v>
      </c>
      <c r="I50" s="7">
        <v>870467000</v>
      </c>
      <c r="J50" s="7">
        <v>870467000</v>
      </c>
      <c r="K50" s="7">
        <v>870467000</v>
      </c>
    </row>
    <row r="51" spans="1:11" x14ac:dyDescent="0.25">
      <c r="A51" s="7" t="s">
        <v>76</v>
      </c>
      <c r="B51" s="12">
        <v>1374079940.8800001</v>
      </c>
      <c r="C51" s="12">
        <v>1367996100.9300001</v>
      </c>
      <c r="D51" s="12">
        <v>1371941153.1399999</v>
      </c>
      <c r="E51" s="12">
        <v>1380034099.8699999</v>
      </c>
      <c r="F51" s="12">
        <v>1394413385.3499999</v>
      </c>
      <c r="G51" s="12">
        <v>1412205175.1414928</v>
      </c>
      <c r="H51" s="12">
        <v>1433060426.4670739</v>
      </c>
      <c r="I51" s="12">
        <v>1454834291.8774247</v>
      </c>
      <c r="J51" s="12">
        <v>1477478399.2392206</v>
      </c>
      <c r="K51" s="12">
        <v>1500997617.1905911</v>
      </c>
    </row>
    <row r="52" spans="1:11" x14ac:dyDescent="0.25">
      <c r="A52" s="7" t="s">
        <v>77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</row>
    <row r="53" spans="1:11" ht="15.75" thickBot="1" x14ac:dyDescent="0.3">
      <c r="A53" s="8" t="s">
        <v>78</v>
      </c>
      <c r="B53" s="15">
        <v>1374079940.8800001</v>
      </c>
      <c r="C53" s="15">
        <v>1367996100.9300001</v>
      </c>
      <c r="D53" s="15">
        <v>1371941153.1399999</v>
      </c>
      <c r="E53" s="15">
        <v>1380034099.8699999</v>
      </c>
      <c r="F53" s="15">
        <v>1394413385.3499999</v>
      </c>
      <c r="G53" s="15">
        <v>1412205175.1414928</v>
      </c>
      <c r="H53" s="15">
        <v>1433060426.4670739</v>
      </c>
      <c r="I53" s="15">
        <v>1454834291.8774247</v>
      </c>
      <c r="J53" s="15">
        <v>1477478399.2392206</v>
      </c>
      <c r="K53" s="15">
        <v>1500997617.1905911</v>
      </c>
    </row>
    <row r="54" spans="1:11" ht="15.75" thickTop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</sheetData>
  <mergeCells count="1">
    <mergeCell ref="C3:K3"/>
  </mergeCells>
  <dataValidations count="1">
    <dataValidation type="decimal" allowBlank="1" showInputMessage="1" showErrorMessage="1" error="You only can enter a positive amount." prompt="Enter a positive amount." sqref="B52 C52:K52">
      <formula1>0</formula1>
      <formula2>999999999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E10" sqref="E10"/>
    </sheetView>
  </sheetViews>
  <sheetFormatPr defaultRowHeight="15" x14ac:dyDescent="0.25"/>
  <cols>
    <col min="1" max="1" width="57.85546875" customWidth="1"/>
    <col min="2" max="11" width="12.140625" customWidth="1"/>
  </cols>
  <sheetData>
    <row r="1" spans="1:11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39" x14ac:dyDescent="0.25">
      <c r="A3" s="3" t="s">
        <v>123</v>
      </c>
      <c r="B3" s="17" t="s">
        <v>129</v>
      </c>
      <c r="C3" s="28" t="s">
        <v>0</v>
      </c>
      <c r="D3" s="28"/>
      <c r="E3" s="28"/>
      <c r="F3" s="28"/>
      <c r="G3" s="28"/>
      <c r="H3" s="28"/>
      <c r="I3" s="28"/>
      <c r="J3" s="28"/>
      <c r="K3" s="28"/>
    </row>
    <row r="4" spans="1:11" ht="30" x14ac:dyDescent="0.25">
      <c r="A4" s="29" t="s">
        <v>128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</row>
    <row r="5" spans="1:11" ht="15.75" thickBot="1" x14ac:dyDescent="0.3">
      <c r="A5" s="5"/>
      <c r="B5" s="6" t="s">
        <v>43</v>
      </c>
      <c r="C5" s="6" t="s">
        <v>43</v>
      </c>
      <c r="D5" s="6" t="s">
        <v>43</v>
      </c>
      <c r="E5" s="6" t="s">
        <v>43</v>
      </c>
      <c r="F5" s="6" t="s">
        <v>43</v>
      </c>
      <c r="G5" s="6" t="s">
        <v>43</v>
      </c>
      <c r="H5" s="6" t="s">
        <v>43</v>
      </c>
      <c r="I5" s="6" t="s">
        <v>43</v>
      </c>
      <c r="J5" s="6" t="s">
        <v>43</v>
      </c>
      <c r="K5" s="6" t="s">
        <v>43</v>
      </c>
    </row>
    <row r="6" spans="1:11" x14ac:dyDescent="0.25">
      <c r="A6" s="8" t="s">
        <v>80</v>
      </c>
      <c r="B6" s="7"/>
      <c r="C6" s="7"/>
      <c r="D6" s="9"/>
      <c r="E6" s="7"/>
      <c r="F6" s="7"/>
      <c r="G6" s="7"/>
      <c r="H6" s="7"/>
      <c r="I6" s="7"/>
      <c r="J6" s="7"/>
      <c r="K6" s="7"/>
    </row>
    <row r="7" spans="1:11" x14ac:dyDescent="0.25">
      <c r="A7" s="10" t="s">
        <v>81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x14ac:dyDescent="0.25">
      <c r="A8" s="7" t="s">
        <v>3</v>
      </c>
      <c r="B8" s="7">
        <v>33311293.043410912</v>
      </c>
      <c r="C8" s="7">
        <v>35224744.947782084</v>
      </c>
      <c r="D8" s="7">
        <v>37217674.033112563</v>
      </c>
      <c r="E8" s="7">
        <v>39332726.530496597</v>
      </c>
      <c r="F8" s="7">
        <v>41577655.027925812</v>
      </c>
      <c r="G8" s="7">
        <v>43960711.408380643</v>
      </c>
      <c r="H8" s="7">
        <v>45145694.765422434</v>
      </c>
      <c r="I8" s="7">
        <v>46274337.121801488</v>
      </c>
      <c r="J8" s="7">
        <v>47431195.556046203</v>
      </c>
      <c r="K8" s="7">
        <v>48616975.451947965</v>
      </c>
    </row>
    <row r="9" spans="1:11" x14ac:dyDescent="0.25">
      <c r="A9" s="7" t="s">
        <v>4</v>
      </c>
      <c r="B9" s="7">
        <v>17667124.548045084</v>
      </c>
      <c r="C9" s="7">
        <v>18795364.412903819</v>
      </c>
      <c r="D9" s="7">
        <v>20669771.896094888</v>
      </c>
      <c r="E9" s="7">
        <v>22736749.098852426</v>
      </c>
      <c r="F9" s="7">
        <v>25010424.021798521</v>
      </c>
      <c r="G9" s="7">
        <v>26330511.217906982</v>
      </c>
      <c r="H9" s="7">
        <v>27027035.257380959</v>
      </c>
      <c r="I9" s="7">
        <v>27702711.137324568</v>
      </c>
      <c r="J9" s="7">
        <v>28395278.928905722</v>
      </c>
      <c r="K9" s="7">
        <v>29105160.905328192</v>
      </c>
    </row>
    <row r="10" spans="1:11" x14ac:dyDescent="0.25">
      <c r="A10" s="7" t="s">
        <v>82</v>
      </c>
      <c r="B10" s="7">
        <v>1385019.2523639421</v>
      </c>
      <c r="C10" s="7">
        <v>1450958.2349045058</v>
      </c>
      <c r="D10" s="7">
        <v>1524206.8679368838</v>
      </c>
      <c r="E10" s="7">
        <v>1764519.3383724713</v>
      </c>
      <c r="F10" s="7">
        <v>1499724.3104508743</v>
      </c>
      <c r="G10" s="7">
        <v>1443851.3823174483</v>
      </c>
      <c r="H10" s="7">
        <v>1533947.5248858121</v>
      </c>
      <c r="I10" s="7">
        <v>1544817.5049864817</v>
      </c>
      <c r="J10" s="7">
        <v>1627397.2189457859</v>
      </c>
      <c r="K10" s="7">
        <v>1633910.7114237871</v>
      </c>
    </row>
    <row r="11" spans="1:11" x14ac:dyDescent="0.25">
      <c r="A11" s="7" t="s">
        <v>83</v>
      </c>
      <c r="B11" s="7">
        <v>39893609.361561015</v>
      </c>
      <c r="C11" s="7">
        <v>31235543.622747805</v>
      </c>
      <c r="D11" s="7">
        <v>33131382.735500067</v>
      </c>
      <c r="E11" s="7">
        <v>30990808.301979259</v>
      </c>
      <c r="F11" s="7">
        <v>31610651.996652111</v>
      </c>
      <c r="G11" s="7">
        <v>32368174.313669413</v>
      </c>
      <c r="H11" s="7">
        <v>33144634.673516128</v>
      </c>
      <c r="I11" s="7">
        <v>33940506.58147829</v>
      </c>
      <c r="J11" s="7">
        <v>34756275.267147638</v>
      </c>
      <c r="K11" s="7">
        <v>35592438.156607725</v>
      </c>
    </row>
    <row r="12" spans="1:11" x14ac:dyDescent="0.25">
      <c r="A12" s="9" t="s">
        <v>84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</row>
    <row r="13" spans="1:11" x14ac:dyDescent="0.25">
      <c r="A13" s="7" t="s">
        <v>51</v>
      </c>
      <c r="B13" s="7">
        <v>-433007.39858834981</v>
      </c>
      <c r="C13" s="7">
        <v>1789519.4719725878</v>
      </c>
      <c r="D13" s="7">
        <v>1727680.9319378955</v>
      </c>
      <c r="E13" s="7">
        <v>1832615.6078721762</v>
      </c>
      <c r="F13" s="7">
        <v>1853844.7897476056</v>
      </c>
      <c r="G13" s="7">
        <v>1884209.1643897374</v>
      </c>
      <c r="H13" s="7">
        <v>1886784.8771800986</v>
      </c>
      <c r="I13" s="7">
        <v>1933954.4340321394</v>
      </c>
      <c r="J13" s="7">
        <v>1982303.2644813638</v>
      </c>
      <c r="K13" s="7">
        <v>2031860.8654321665</v>
      </c>
    </row>
    <row r="14" spans="1:11" x14ac:dyDescent="0.25">
      <c r="A14" s="10" t="s">
        <v>85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x14ac:dyDescent="0.25">
      <c r="A15" s="7" t="s">
        <v>14</v>
      </c>
      <c r="B15" s="7">
        <v>-38406708.677422412</v>
      </c>
      <c r="C15" s="7">
        <v>-37818120.060714431</v>
      </c>
      <c r="D15" s="7">
        <v>-38465648.421863154</v>
      </c>
      <c r="E15" s="7">
        <v>-37663031.680000007</v>
      </c>
      <c r="F15" s="7">
        <v>-37497278.890000015</v>
      </c>
      <c r="G15" s="7">
        <v>-37312382.319999993</v>
      </c>
      <c r="H15" s="7">
        <v>-37795191.839999989</v>
      </c>
      <c r="I15" s="7">
        <v>-38290071.760000005</v>
      </c>
      <c r="J15" s="7">
        <v>-38797323.609999977</v>
      </c>
      <c r="K15" s="7">
        <v>-39317256.770000018</v>
      </c>
    </row>
    <row r="16" spans="1:11" x14ac:dyDescent="0.25">
      <c r="A16" s="7" t="s">
        <v>16</v>
      </c>
      <c r="B16" s="7">
        <v>-15682121.751688598</v>
      </c>
      <c r="C16" s="7">
        <v>-15631846.358224284</v>
      </c>
      <c r="D16" s="7">
        <v>-14272735.377663666</v>
      </c>
      <c r="E16" s="7">
        <v>-13628358.419769514</v>
      </c>
      <c r="F16" s="7">
        <v>-13653821.051852554</v>
      </c>
      <c r="G16" s="7">
        <v>-13773964.557569928</v>
      </c>
      <c r="H16" s="7">
        <v>-12002016.570556948</v>
      </c>
      <c r="I16" s="7">
        <v>-12457473.038547479</v>
      </c>
      <c r="J16" s="7">
        <v>-12944478.358417189</v>
      </c>
      <c r="K16" s="7">
        <v>-13443658.748919515</v>
      </c>
    </row>
    <row r="17" spans="1:11" x14ac:dyDescent="0.25">
      <c r="A17" s="7" t="s">
        <v>15</v>
      </c>
      <c r="B17" s="7">
        <v>-2193637.1599377566</v>
      </c>
      <c r="C17" s="7">
        <v>-1844760.1596618919</v>
      </c>
      <c r="D17" s="7">
        <v>-1658299.3371660798</v>
      </c>
      <c r="E17" s="7">
        <v>-1459519.4106701789</v>
      </c>
      <c r="F17" s="7">
        <v>-1205201.8806689782</v>
      </c>
      <c r="G17" s="7">
        <v>-987419.08749307529</v>
      </c>
      <c r="H17" s="7">
        <v>-984361.34150214866</v>
      </c>
      <c r="I17" s="7">
        <v>-842605.32520481152</v>
      </c>
      <c r="J17" s="7">
        <v>-786239.91649721982</v>
      </c>
      <c r="K17" s="7">
        <v>-692895.27359767293</v>
      </c>
    </row>
    <row r="18" spans="1:11" x14ac:dyDescent="0.25">
      <c r="A18" s="7" t="s">
        <v>86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x14ac:dyDescent="0.25">
      <c r="A19" s="7" t="s">
        <v>51</v>
      </c>
      <c r="B19" s="7">
        <v>-10598334.720000003</v>
      </c>
      <c r="C19" s="7">
        <v>-10141657.02</v>
      </c>
      <c r="D19" s="7">
        <v>-9699371.2399999984</v>
      </c>
      <c r="E19" s="7">
        <v>-9278536.2800000086</v>
      </c>
      <c r="F19" s="7">
        <v>-8903670.860000005</v>
      </c>
      <c r="G19" s="7">
        <v>-9126262.5899999943</v>
      </c>
      <c r="H19" s="7">
        <v>-9354419.1599999946</v>
      </c>
      <c r="I19" s="7">
        <v>-9588279.7400000002</v>
      </c>
      <c r="J19" s="7">
        <v>-9827986.7500000056</v>
      </c>
      <c r="K19" s="7">
        <v>-10073686.410000002</v>
      </c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10" t="s">
        <v>87</v>
      </c>
      <c r="B21" s="12">
        <v>24943236.497743834</v>
      </c>
      <c r="C21" s="12">
        <v>23059747.091710187</v>
      </c>
      <c r="D21" s="12">
        <v>30174662.087889399</v>
      </c>
      <c r="E21" s="12">
        <v>34627973.087133221</v>
      </c>
      <c r="F21" s="12">
        <v>40292327.464053378</v>
      </c>
      <c r="G21" s="12">
        <v>44787428.931601241</v>
      </c>
      <c r="H21" s="12">
        <v>48602108.186326355</v>
      </c>
      <c r="I21" s="12">
        <v>50217896.915870674</v>
      </c>
      <c r="J21" s="12">
        <v>51836421.600612305</v>
      </c>
      <c r="K21" s="12">
        <v>53452848.888222642</v>
      </c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8" t="s">
        <v>88</v>
      </c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10" t="s">
        <v>81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9" t="s">
        <v>89</v>
      </c>
      <c r="B25" s="7">
        <v>0</v>
      </c>
      <c r="C25" s="7">
        <v>0</v>
      </c>
      <c r="D25" s="7">
        <v>2414423.692656592</v>
      </c>
      <c r="E25" s="7">
        <v>2409000.8728667828</v>
      </c>
      <c r="F25" s="7">
        <v>2538995.6559466338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</row>
    <row r="26" spans="1:11" x14ac:dyDescent="0.25">
      <c r="A26" s="7" t="s">
        <v>90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25">
      <c r="A27" s="7" t="s">
        <v>91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1:11" x14ac:dyDescent="0.25">
      <c r="A28" s="7" t="s">
        <v>92</v>
      </c>
      <c r="B28" s="7">
        <v>2387689</v>
      </c>
      <c r="C28" s="7">
        <v>7859233</v>
      </c>
      <c r="D28" s="7">
        <v>4791923</v>
      </c>
      <c r="E28" s="7">
        <v>4571263</v>
      </c>
      <c r="F28" s="7">
        <v>2686784</v>
      </c>
      <c r="G28" s="7">
        <v>1767530</v>
      </c>
      <c r="H28" s="7">
        <v>1609250</v>
      </c>
      <c r="I28" s="7">
        <v>1525250</v>
      </c>
      <c r="J28" s="7">
        <v>2377522</v>
      </c>
      <c r="K28" s="7">
        <v>2647593</v>
      </c>
    </row>
    <row r="29" spans="1:11" x14ac:dyDescent="0.25">
      <c r="A29" s="7" t="s">
        <v>93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1:11" x14ac:dyDescent="0.25">
      <c r="A30" s="9" t="s">
        <v>94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x14ac:dyDescent="0.25">
      <c r="A31" s="7" t="s">
        <v>95</v>
      </c>
      <c r="B31" s="7">
        <v>17195.439999999999</v>
      </c>
      <c r="C31" s="7">
        <v>17195.439999999999</v>
      </c>
      <c r="D31" s="7">
        <v>17195.439999999999</v>
      </c>
      <c r="E31" s="7">
        <v>17195.439999999999</v>
      </c>
      <c r="F31" s="7">
        <v>17195.439999999999</v>
      </c>
      <c r="G31" s="7">
        <v>17195.439999999999</v>
      </c>
      <c r="H31" s="7">
        <v>17195.439999999999</v>
      </c>
      <c r="I31" s="7">
        <v>17195.439999999999</v>
      </c>
      <c r="J31" s="7">
        <v>17195.439999999999</v>
      </c>
      <c r="K31" s="7">
        <v>17195.439999999999</v>
      </c>
    </row>
    <row r="32" spans="1:11" x14ac:dyDescent="0.25">
      <c r="A32" s="7" t="s">
        <v>96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5">
      <c r="A33" s="7" t="s">
        <v>97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25">
      <c r="A34" s="9" t="s">
        <v>98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x14ac:dyDescent="0.25">
      <c r="A35" s="10" t="s">
        <v>85</v>
      </c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9" t="s">
        <v>99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</row>
    <row r="37" spans="1:11" x14ac:dyDescent="0.25">
      <c r="A37" s="7" t="s">
        <v>100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x14ac:dyDescent="0.25">
      <c r="A38" s="7" t="s">
        <v>101</v>
      </c>
      <c r="B38" s="7">
        <v>-34778774</v>
      </c>
      <c r="C38" s="7">
        <v>-32958943.25</v>
      </c>
      <c r="D38" s="7">
        <v>-39417655.230000004</v>
      </c>
      <c r="E38" s="7">
        <v>-38704548.609999999</v>
      </c>
      <c r="F38" s="7">
        <v>-45081350.399999999</v>
      </c>
      <c r="G38" s="7">
        <v>-43641767.590000004</v>
      </c>
      <c r="H38" s="7">
        <v>-47315811.299999997</v>
      </c>
      <c r="I38" s="7">
        <v>-47944835.689999998</v>
      </c>
      <c r="J38" s="7">
        <v>-52262085.379999995</v>
      </c>
      <c r="K38" s="7">
        <v>-54369655.859999999</v>
      </c>
    </row>
    <row r="39" spans="1:11" x14ac:dyDescent="0.25">
      <c r="A39" s="7" t="s">
        <v>102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</row>
    <row r="40" spans="1:11" x14ac:dyDescent="0.25">
      <c r="A40" s="9" t="s">
        <v>103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104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105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</row>
    <row r="43" spans="1:11" x14ac:dyDescent="0.25">
      <c r="A43" s="7" t="s">
        <v>106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</row>
    <row r="44" spans="1:11" x14ac:dyDescent="0.25">
      <c r="A44" s="7" t="s">
        <v>107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10" t="s">
        <v>108</v>
      </c>
      <c r="B46" s="12">
        <v>-32373889.559999999</v>
      </c>
      <c r="C46" s="12">
        <v>-25082514.809999999</v>
      </c>
      <c r="D46" s="12">
        <v>-32194113.097343411</v>
      </c>
      <c r="E46" s="12">
        <v>-31707089.297133215</v>
      </c>
      <c r="F46" s="12">
        <v>-39838375.304053366</v>
      </c>
      <c r="G46" s="12">
        <v>-41857042.150000006</v>
      </c>
      <c r="H46" s="12">
        <v>-45689365.859999999</v>
      </c>
      <c r="I46" s="12">
        <v>-46402390.25</v>
      </c>
      <c r="J46" s="12">
        <v>-49867367.939999998</v>
      </c>
      <c r="K46" s="12">
        <v>-51704867.420000002</v>
      </c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8" t="s">
        <v>109</v>
      </c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10" t="s">
        <v>81</v>
      </c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110</v>
      </c>
      <c r="B50" s="7">
        <v>0</v>
      </c>
      <c r="C50" s="7">
        <v>0</v>
      </c>
      <c r="D50" s="7">
        <v>0</v>
      </c>
      <c r="E50" s="7">
        <v>0</v>
      </c>
      <c r="F50" s="7">
        <v>2500000</v>
      </c>
      <c r="G50" s="7">
        <v>3000000</v>
      </c>
      <c r="H50" s="7">
        <v>1500000</v>
      </c>
      <c r="I50" s="7">
        <v>2500000</v>
      </c>
      <c r="J50" s="7">
        <v>2000000</v>
      </c>
      <c r="K50" s="7">
        <v>3500000</v>
      </c>
    </row>
    <row r="51" spans="1:11" x14ac:dyDescent="0.25">
      <c r="A51" s="7" t="s">
        <v>111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</row>
    <row r="52" spans="1:11" x14ac:dyDescent="0.25">
      <c r="A52" s="7" t="s">
        <v>112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0" t="s">
        <v>85</v>
      </c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113</v>
      </c>
      <c r="B54" s="7">
        <v>-3507684.1399999973</v>
      </c>
      <c r="C54" s="7">
        <v>-2711230.9899999998</v>
      </c>
      <c r="D54" s="7">
        <v>-2895213.08</v>
      </c>
      <c r="E54" s="7">
        <v>-2920883.79</v>
      </c>
      <c r="F54" s="7">
        <v>-2953952.16</v>
      </c>
      <c r="G54" s="7">
        <v>-3072076.7561423252</v>
      </c>
      <c r="H54" s="7">
        <v>-2972592.9372088918</v>
      </c>
      <c r="I54" s="7">
        <v>-3225185.0204674252</v>
      </c>
      <c r="J54" s="7">
        <v>-2757551.642728013</v>
      </c>
      <c r="K54" s="7">
        <v>-1876948.246954211</v>
      </c>
    </row>
    <row r="55" spans="1:11" x14ac:dyDescent="0.25">
      <c r="A55" s="7" t="s">
        <v>114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</row>
    <row r="56" spans="1:11" x14ac:dyDescent="0.25">
      <c r="A56" s="7" t="s">
        <v>115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</row>
    <row r="57" spans="1:11" x14ac:dyDescent="0.25">
      <c r="A57" s="7" t="s">
        <v>116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10" t="s">
        <v>117</v>
      </c>
      <c r="B59" s="12">
        <v>-3507684.1399999973</v>
      </c>
      <c r="C59" s="12">
        <v>-2711230.9899999998</v>
      </c>
      <c r="D59" s="12">
        <v>-2895213.08</v>
      </c>
      <c r="E59" s="12">
        <v>-2920883.79</v>
      </c>
      <c r="F59" s="12">
        <v>-453952.16000000015</v>
      </c>
      <c r="G59" s="12">
        <v>-72076.756142325234</v>
      </c>
      <c r="H59" s="12">
        <v>-1472592.9372088918</v>
      </c>
      <c r="I59" s="12">
        <v>-725185.02046742523</v>
      </c>
      <c r="J59" s="12">
        <v>-757551.64272801299</v>
      </c>
      <c r="K59" s="12">
        <v>1623051.753045789</v>
      </c>
    </row>
    <row r="60" spans="1:1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10" t="s">
        <v>118</v>
      </c>
      <c r="B61" s="7">
        <v>-10938337.202256162</v>
      </c>
      <c r="C61" s="7">
        <v>-4733998.7082898114</v>
      </c>
      <c r="D61" s="7">
        <v>-4914664.089454012</v>
      </c>
      <c r="E61" s="7">
        <v>6.5192580223083496E-9</v>
      </c>
      <c r="F61" s="7">
        <v>1.1175870895385742E-8</v>
      </c>
      <c r="G61" s="7">
        <v>2858310.02545891</v>
      </c>
      <c r="H61" s="7">
        <v>1440149.3891174635</v>
      </c>
      <c r="I61" s="7">
        <v>3090321.6454032487</v>
      </c>
      <c r="J61" s="7">
        <v>1211502.0178842945</v>
      </c>
      <c r="K61" s="7">
        <v>3371033.2212684294</v>
      </c>
    </row>
    <row r="62" spans="1:1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10" t="s">
        <v>119</v>
      </c>
      <c r="B63" s="11">
        <v>24587000</v>
      </c>
      <c r="C63" s="7">
        <v>13648662.797743838</v>
      </c>
      <c r="D63" s="7">
        <v>8914664.0894540269</v>
      </c>
      <c r="E63" s="7">
        <v>4000000.0000000149</v>
      </c>
      <c r="F63" s="7">
        <v>4000000.0000000214</v>
      </c>
      <c r="G63" s="7">
        <v>4000000.0000000326</v>
      </c>
      <c r="H63" s="7">
        <v>6858310.0254589431</v>
      </c>
      <c r="I63" s="7">
        <v>8298459.4145764066</v>
      </c>
      <c r="J63" s="7">
        <v>11388781.059979655</v>
      </c>
      <c r="K63" s="7">
        <v>12600283.07786395</v>
      </c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15.75" thickBot="1" x14ac:dyDescent="0.3">
      <c r="A65" s="10" t="s">
        <v>120</v>
      </c>
      <c r="B65" s="18">
        <v>13648662.797743838</v>
      </c>
      <c r="C65" s="18">
        <v>8914664.0894540269</v>
      </c>
      <c r="D65" s="18">
        <v>4000000.0000000149</v>
      </c>
      <c r="E65" s="18">
        <v>4000000.0000000214</v>
      </c>
      <c r="F65" s="18">
        <v>4000000.0000000326</v>
      </c>
      <c r="G65" s="18">
        <v>6858310.0254589431</v>
      </c>
      <c r="H65" s="18">
        <v>8298459.4145764066</v>
      </c>
      <c r="I65" s="18">
        <v>11388781.059979655</v>
      </c>
      <c r="J65" s="18">
        <v>12600283.07786395</v>
      </c>
      <c r="K65" s="18">
        <v>15971316.299132381</v>
      </c>
    </row>
    <row r="66" spans="1:1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1:1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9" t="s">
        <v>120</v>
      </c>
      <c r="B69" s="7">
        <v>13648662.797743838</v>
      </c>
      <c r="C69" s="7">
        <v>8914664.0894540269</v>
      </c>
      <c r="D69" s="7">
        <v>4000000.0000000149</v>
      </c>
      <c r="E69" s="7">
        <v>4000000.0000000214</v>
      </c>
      <c r="F69" s="7">
        <v>4000000.0000000326</v>
      </c>
      <c r="G69" s="7">
        <v>6858310.0254589431</v>
      </c>
      <c r="H69" s="7">
        <v>8298459.4145764066</v>
      </c>
      <c r="I69" s="7">
        <v>11388781.059979655</v>
      </c>
      <c r="J69" s="7">
        <v>12600283.07786395</v>
      </c>
      <c r="K69" s="7">
        <v>15971316.299132381</v>
      </c>
    </row>
    <row r="70" spans="1:11" x14ac:dyDescent="0.25">
      <c r="A70" s="9" t="s">
        <v>121</v>
      </c>
      <c r="B70" s="7">
        <v>25880000</v>
      </c>
      <c r="C70" s="7">
        <v>25880000</v>
      </c>
      <c r="D70" s="7">
        <v>23465576.307343408</v>
      </c>
      <c r="E70" s="7">
        <v>21056575.434476625</v>
      </c>
      <c r="F70" s="7">
        <v>18517579.77852999</v>
      </c>
      <c r="G70" s="7">
        <v>18517579.77852999</v>
      </c>
      <c r="H70" s="7">
        <v>18517579.77852999</v>
      </c>
      <c r="I70" s="7">
        <v>18517579.77852999</v>
      </c>
      <c r="J70" s="7">
        <v>18517579.77852999</v>
      </c>
      <c r="K70" s="7">
        <v>18517579.77852999</v>
      </c>
    </row>
    <row r="71" spans="1:11" x14ac:dyDescent="0.25">
      <c r="A71" s="21" t="s">
        <v>122</v>
      </c>
      <c r="B71" s="21">
        <v>39528662.797743842</v>
      </c>
      <c r="C71" s="21">
        <v>34794664.089454025</v>
      </c>
      <c r="D71" s="21">
        <v>27465576.307343423</v>
      </c>
      <c r="E71" s="21">
        <v>25056575.434476648</v>
      </c>
      <c r="F71" s="21">
        <v>22517579.778530024</v>
      </c>
      <c r="G71" s="21">
        <v>25375889.803988934</v>
      </c>
      <c r="H71" s="21">
        <v>26816039.193106398</v>
      </c>
      <c r="I71" s="21">
        <v>29906360.838509645</v>
      </c>
      <c r="J71" s="21">
        <v>31117862.856393941</v>
      </c>
      <c r="K71" s="21">
        <v>34488896.077662371</v>
      </c>
    </row>
    <row r="72" spans="1:1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</sheetData>
  <mergeCells count="1">
    <mergeCell ref="C3:K3"/>
  </mergeCells>
  <dataValidations count="4">
    <dataValidation type="decimal" allowBlank="1" showInputMessage="1" showErrorMessage="1" error="You only can enter a negative amount." prompt="Enter a negative amount" sqref="C55:K55 B57 B55 C57:K57 B44 C44:K44">
      <formula1>-999999999</formula1>
      <formula2>0</formula2>
    </dataValidation>
    <dataValidation type="decimal" allowBlank="1" showInputMessage="1" showErrorMessage="1" error="You only can enter a positive amount." prompt="Enter a positive amount." sqref="B32:K32 B34:K34 B52:K52">
      <formula1>0</formula1>
      <formula2>999999999</formula2>
    </dataValidation>
    <dataValidation type="decimal" allowBlank="1" showInputMessage="1" showErrorMessage="1" sqref="B42:K43">
      <formula1>-999999999.99</formula1>
      <formula2>0</formula2>
    </dataValidation>
    <dataValidation type="decimal" allowBlank="1" showInputMessage="1" showErrorMessage="1" sqref="B29:K30">
      <formula1>0</formula1>
      <formula2>999999999.99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Scenario 1 Base Case Income St</vt:lpstr>
      <vt:lpstr>Scenario 1 Base Case Bal Sheet</vt:lpstr>
      <vt:lpstr>Scenario 1 Base Case Cash Flow</vt:lpstr>
      <vt:lpstr>Scenario 2 Income Statement</vt:lpstr>
      <vt:lpstr>Scenario 2 Balance Sheet</vt:lpstr>
      <vt:lpstr>Scenario 2 Cash Flow</vt:lpstr>
      <vt:lpstr>Scenario 3 Income Statement</vt:lpstr>
      <vt:lpstr>Scenario 3 Balance Sheet</vt:lpstr>
      <vt:lpstr>Scenario 3 Cash Flow</vt:lpstr>
    </vt:vector>
  </TitlesOfParts>
  <Company>Clarence Valley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Sykes</dc:creator>
  <cp:lastModifiedBy>Matthew Sykes</cp:lastModifiedBy>
  <dcterms:created xsi:type="dcterms:W3CDTF">2016-02-03T07:07:20Z</dcterms:created>
  <dcterms:modified xsi:type="dcterms:W3CDTF">2016-02-03T22:42:28Z</dcterms:modified>
</cp:coreProperties>
</file>