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risonlow.sharepoint.com/sites/CompanyData/Projects/Projects - MLC/7659 - Strathfield - SRV Assistance/Reports/Minimum Application/Attachments/"/>
    </mc:Choice>
  </mc:AlternateContent>
  <xr:revisionPtr revIDLastSave="0" documentId="8_{FDDF5F44-6C51-46AE-915B-A13BC6CB10EC}" xr6:coauthVersionLast="47" xr6:coauthVersionMax="47" xr10:uidLastSave="{00000000-0000-0000-0000-000000000000}"/>
  <bookViews>
    <workbookView xWindow="-120" yWindow="-120" windowWidth="29040" windowHeight="15720" activeTab="1" xr2:uid="{7F1BBCEE-0C52-4579-991A-FE50FC9B200D}"/>
  </bookViews>
  <sheets>
    <sheet name="Base Case" sheetId="2" r:id="rId1"/>
    <sheet name="Scr 2 Long Term Sustainabilit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<sst xmlns="http://schemas.openxmlformats.org/spreadsheetml/2006/main" count="1051" uniqueCount="171">
  <si>
    <t>Format Code</t>
  </si>
  <si>
    <t>Year</t>
  </si>
  <si>
    <t>FS</t>
  </si>
  <si>
    <t>INCOME STATEMENT - Scenario 2 Long Term Sustainability</t>
  </si>
  <si>
    <t>Yr</t>
  </si>
  <si>
    <t>Nominal Year</t>
  </si>
  <si>
    <t/>
  </si>
  <si>
    <t>Ref</t>
  </si>
  <si>
    <t>Year Type</t>
  </si>
  <si>
    <t>Actual</t>
  </si>
  <si>
    <t>Budget</t>
  </si>
  <si>
    <t>Forecast</t>
  </si>
  <si>
    <t>Not in Range</t>
  </si>
  <si>
    <t>Table Name</t>
  </si>
  <si>
    <t>OS</t>
  </si>
  <si>
    <t>Entity</t>
  </si>
  <si>
    <t>General Fund</t>
  </si>
  <si>
    <t>Unique Ref</t>
  </si>
  <si>
    <t>GF-2020</t>
  </si>
  <si>
    <t>GF-2021</t>
  </si>
  <si>
    <t>GF-2022</t>
  </si>
  <si>
    <t>GF-2023</t>
  </si>
  <si>
    <t>GF-2024</t>
  </si>
  <si>
    <t>GF-2025</t>
  </si>
  <si>
    <t>GF-2026</t>
  </si>
  <si>
    <t>GF-2027</t>
  </si>
  <si>
    <t>GF-2028</t>
  </si>
  <si>
    <t>GF-2029</t>
  </si>
  <si>
    <t>GF-2030</t>
  </si>
  <si>
    <t>GF-2031</t>
  </si>
  <si>
    <t>GF-2032</t>
  </si>
  <si>
    <t>GF-2033</t>
  </si>
  <si>
    <t>Empty - 170</t>
  </si>
  <si>
    <t>Entity Abv</t>
  </si>
  <si>
    <t>GF</t>
  </si>
  <si>
    <t>Line</t>
  </si>
  <si>
    <t>Rates &amp; Charges</t>
  </si>
  <si>
    <t>Special Rates</t>
  </si>
  <si>
    <t>Ordinary Rate SRV</t>
  </si>
  <si>
    <t>Annual Charges</t>
  </si>
  <si>
    <t>Not Used 1</t>
  </si>
  <si>
    <t>Sub</t>
  </si>
  <si>
    <t>TOTAL RATES &amp; ANNUAL CHARGES</t>
  </si>
  <si>
    <t>User Charges and fees</t>
  </si>
  <si>
    <t>Other revenues</t>
  </si>
  <si>
    <t>Interest and Investment Income</t>
  </si>
  <si>
    <t>Other Income</t>
  </si>
  <si>
    <t>Initiatives Revenue</t>
  </si>
  <si>
    <t>TOTAL OWN SOURCE REVENUE</t>
  </si>
  <si>
    <t>Grants &amp; Contributions - Operating Purposes</t>
  </si>
  <si>
    <t>Grants &amp; Contributions for Capital Purposes</t>
  </si>
  <si>
    <t>Income from Joint Ventures</t>
  </si>
  <si>
    <t>Gains from disposal assets</t>
  </si>
  <si>
    <t>TOTAL INCOME FROM CONTINUING OPERATIONS</t>
  </si>
  <si>
    <t>Income excl Gains on Asset Disposal</t>
  </si>
  <si>
    <t>Total</t>
  </si>
  <si>
    <t>TOTAL OPERATING INCOME (Excl. Capital)</t>
  </si>
  <si>
    <t>Employee Benefits</t>
  </si>
  <si>
    <t>Materials and Contracts</t>
  </si>
  <si>
    <t>Borrowing Costs</t>
  </si>
  <si>
    <t>Depreciation &amp; Amortisation</t>
  </si>
  <si>
    <t>Other Expenses</t>
  </si>
  <si>
    <t>Losses on disposal of assets</t>
  </si>
  <si>
    <t>Internal Charges</t>
  </si>
  <si>
    <t>Initiatives Expenses</t>
  </si>
  <si>
    <t>TOTAL EXPENSES FROM CONTINUING OPERATIONS</t>
  </si>
  <si>
    <t>OPERATING RESULT (Excl. Capital)</t>
  </si>
  <si>
    <t>OPERATING RESULT (Excl. Capital and Asset Sales)</t>
  </si>
  <si>
    <t>OPERATING RESULT (Incl. Capital)</t>
  </si>
  <si>
    <t>Income from Non-Controlling Interests</t>
  </si>
  <si>
    <t>NET OPERATING RESULT ATTRIBUTABLE TO COUNCIL</t>
  </si>
  <si>
    <t>Net Operating Result from Income Statement</t>
  </si>
  <si>
    <t>Gain / (Loss) on Reval of PP&amp;E</t>
  </si>
  <si>
    <t>Fair Value Movement on Investments</t>
  </si>
  <si>
    <t>Other Comprehensive Income</t>
  </si>
  <si>
    <t>TOTAL OTHER COMPREHENSIVE INCOME</t>
  </si>
  <si>
    <t>TOTAL COMPREHENSIVE INCOME</t>
  </si>
  <si>
    <t>Balance Sheet</t>
  </si>
  <si>
    <t>BS</t>
  </si>
  <si>
    <t>Cash &amp; Cash Equivalents</t>
  </si>
  <si>
    <t>Investments - Current</t>
  </si>
  <si>
    <t>Receivables - Current</t>
  </si>
  <si>
    <t>Right of Use and Contract Assets - Current</t>
  </si>
  <si>
    <t>Inventories - Current</t>
  </si>
  <si>
    <t>Other Current Assets</t>
  </si>
  <si>
    <t>Current Assets Held for Resale</t>
  </si>
  <si>
    <t>TOTAL CURRENT ASSETS</t>
  </si>
  <si>
    <t>Receivable Collection Days</t>
  </si>
  <si>
    <t>Investments - Non-Current</t>
  </si>
  <si>
    <t>Infrastructure Property &amp; Equip</t>
  </si>
  <si>
    <t>Intangible Assets</t>
  </si>
  <si>
    <t>Investments (Equity Method)</t>
  </si>
  <si>
    <t>Receivables - Non-Current</t>
  </si>
  <si>
    <t>Right of Use and Contract Assets - Non-Current</t>
  </si>
  <si>
    <t>Inventories - Non-Current</t>
  </si>
  <si>
    <t>Capital Works in Progress</t>
  </si>
  <si>
    <t>Investment Property</t>
  </si>
  <si>
    <t>Other Non-Current Assets</t>
  </si>
  <si>
    <t>Non-current Assets Held for Resale</t>
  </si>
  <si>
    <t>TOTAL NON-CURRENT ASSETS</t>
  </si>
  <si>
    <t>Inventory Days</t>
  </si>
  <si>
    <t>TOTAL ASSETS</t>
  </si>
  <si>
    <t>Payables - Current</t>
  </si>
  <si>
    <t>Contract Liabilities - Current</t>
  </si>
  <si>
    <t>Lease Liabilities - Current</t>
  </si>
  <si>
    <t>Income Received in Advance</t>
  </si>
  <si>
    <t>Borrowings -  current</t>
  </si>
  <si>
    <t>Provisions - Current</t>
  </si>
  <si>
    <t>TOTAL CURRENT LIABILITIES</t>
  </si>
  <si>
    <t>Payables Days</t>
  </si>
  <si>
    <t>Payables - Non-Current</t>
  </si>
  <si>
    <t>Contract Liabilities - Non-Current</t>
  </si>
  <si>
    <t>Lease Liabilities - Non-Current</t>
  </si>
  <si>
    <t>Borrowings - Non current</t>
  </si>
  <si>
    <t>Provisions - Non-Current</t>
  </si>
  <si>
    <t>TOTAL NON-CURRENT LIABILITIES</t>
  </si>
  <si>
    <t>TOTAL LIABILITIES</t>
  </si>
  <si>
    <t>NET ASSETS</t>
  </si>
  <si>
    <t>Accumulated Surplus</t>
  </si>
  <si>
    <t>Revaluation Reserves</t>
  </si>
  <si>
    <t>Other Reserves</t>
  </si>
  <si>
    <t>Council Interest Opening Balance</t>
  </si>
  <si>
    <t>Non-Controlling Equity Interest</t>
  </si>
  <si>
    <t>TOTAL EQUITY OPENING BALANCE</t>
  </si>
  <si>
    <t>Changes in Accounting Standards</t>
  </si>
  <si>
    <t>Correction of Prior Period Balance</t>
  </si>
  <si>
    <t>Restated Opening Balance</t>
  </si>
  <si>
    <t>Net Operating Result for the Year</t>
  </si>
  <si>
    <t>Other Total Comprehensive Income</t>
  </si>
  <si>
    <t>Total Comprehensive Income</t>
  </si>
  <si>
    <t>Transfers between Equity Items</t>
  </si>
  <si>
    <t>TOTAL EQUITY CLOSING BALANCE</t>
  </si>
  <si>
    <t>Cashflow Statement</t>
  </si>
  <si>
    <t>CF</t>
  </si>
  <si>
    <t>Total Own Source  Revenue</t>
  </si>
  <si>
    <t>Grants and Contributions</t>
  </si>
  <si>
    <t>Other Income from Continuing Operations</t>
  </si>
  <si>
    <t>Other Expenses from Continuing Operations</t>
  </si>
  <si>
    <t>CASHFLOW FROM OPERATIONS</t>
  </si>
  <si>
    <t>Sale of Current Investments</t>
  </si>
  <si>
    <t>Sale of Long-Term Investments</t>
  </si>
  <si>
    <t>Sale of Investment Securities (Equity Method)</t>
  </si>
  <si>
    <t>Sale of Investment Property</t>
  </si>
  <si>
    <t>Sale of IPP&amp;E</t>
  </si>
  <si>
    <t>Sale of Real Estate Assets</t>
  </si>
  <si>
    <t>Sale of Intangible Assets</t>
  </si>
  <si>
    <t>Sale of Assets Held for Resale</t>
  </si>
  <si>
    <t>Purchase of Current Investments</t>
  </si>
  <si>
    <t>Purchase of Long-Term Investments</t>
  </si>
  <si>
    <t>Purchase of Investment Securities (equity method)</t>
  </si>
  <si>
    <t>Purchase of Investment Property</t>
  </si>
  <si>
    <t>Purchase of IPP&amp;E</t>
  </si>
  <si>
    <t>Purchase of Real Estate / Other</t>
  </si>
  <si>
    <t>Purchase of Intangible Assets</t>
  </si>
  <si>
    <t>(Purchase) / Sale of CWIP</t>
  </si>
  <si>
    <t>CASHFLOW FROM INVESTING</t>
  </si>
  <si>
    <t>Proceeds from Grants and Contributions - Capital purposes</t>
  </si>
  <si>
    <t>Proceeds from Borrowings</t>
  </si>
  <si>
    <t>Loan repayments</t>
  </si>
  <si>
    <t>Internal dividends paid</t>
  </si>
  <si>
    <t>CASHFLOW FROM FINANCING</t>
  </si>
  <si>
    <t>Opening Cash</t>
  </si>
  <si>
    <t>Change in Cash</t>
  </si>
  <si>
    <t>CLOSING CASH</t>
  </si>
  <si>
    <t>TOTAL CASH AND LIQUID INVESTMENTS</t>
  </si>
  <si>
    <t>Transfers to Reserves</t>
  </si>
  <si>
    <t>Transfers from Reserves</t>
  </si>
  <si>
    <t>Internally Restricted Cash</t>
  </si>
  <si>
    <t>Externally Restricted Cash</t>
  </si>
  <si>
    <t>Unrestricted Cash</t>
  </si>
  <si>
    <t>INCOME STATEMENT - Base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</si>
</sst>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[Red]\(&quot;$&quot;#,##0\)"/>
    <numFmt numFmtId="165" formatCode="#,##0_ ;[Red]\-#,##0\ "/>
    <numFmt numFmtId="167" formatCode="_-* #,##0.0_-;\-* #,##0.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wrapText="1"/>
    </xf>
    <xf numFmtId="0" fontId="0" fillId="2" borderId="0" xfId="0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4" fontId="8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2" borderId="0" xfId="0" applyNumberFormat="1" applyFill="1"/>
    <xf numFmtId="164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64" fontId="0" fillId="2" borderId="0" xfId="0" applyNumberFormat="1" applyFill="1" applyAlignment="1">
      <alignment wrapText="1"/>
    </xf>
    <xf numFmtId="164" fontId="0" fillId="2" borderId="0" xfId="0" applyNumberFormat="1" applyFill="1" applyAlignment="1">
      <alignment horizontal="right" vertical="center"/>
    </xf>
    <xf numFmtId="165" fontId="0" fillId="2" borderId="0" xfId="0" applyNumberFormat="1" applyFill="1"/>
    <xf numFmtId="0" fontId="9" fillId="2" borderId="0" xfId="0" applyFont="1" applyFill="1"/>
    <xf numFmtId="0" fontId="0" fillId="2" borderId="0" xfId="1" applyNumberFormat="1" applyFont="1" applyFill="1" applyBorder="1" applyAlignment="1">
      <alignment horizontal="left"/>
    </xf>
    <xf numFmtId="167" fontId="0" fillId="2" borderId="0" xfId="1" applyNumberFormat="1" applyFont="1" applyFill="1" applyBorder="1"/>
    <xf numFmtId="164" fontId="2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24"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9" tint="0.59996337778862885"/>
        </patternFill>
      </fill>
      <border>
        <left/>
        <right/>
        <top style="thin">
          <color auto="1"/>
        </top>
        <bottom style="thin">
          <color auto="1"/>
        </bottom>
      </border>
    </dxf>
    <dxf>
      <font>
        <b/>
        <i val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b/>
        <i val="0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C57-BD2F-499D-B784-A4A3A7002D12}">
  <dimension ref="A1:EZ175"/>
  <sheetViews>
    <sheetView topLeftCell="G1" workbookViewId="0">
      <selection activeCell="Q1" sqref="Q1:EV1048576"/>
    </sheetView>
  </sheetViews>
  <sheetFormatPr defaultRowHeight="15" outlineLevelCol="1" x14ac:dyDescent="0.25"/>
  <cols>
    <col min="1" max="1" width="6.42578125" style="18" hidden="1" customWidth="1"/>
    <col min="2" max="2" width="69.85546875" customWidth="1"/>
    <col min="3" max="3" width="13.5703125" hidden="1" customWidth="1"/>
    <col min="4" max="5" width="13" hidden="1" customWidth="1" outlineLevel="1"/>
    <col min="6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customWidth="1"/>
    <col min="32" max="32" width="13" customWidth="1" outlineLevel="1"/>
    <col min="33" max="35" width="13.85546875" customWidth="1" outlineLevel="1"/>
    <col min="36" max="38" width="13" customWidth="1" outlineLevel="1"/>
    <col min="39" max="39" width="13.85546875" customWidth="1" outlineLevel="1"/>
    <col min="40" max="41" width="13" customWidth="1" outlineLevel="1"/>
    <col min="42" max="44" width="9.85546875" customWidth="1" outlineLevel="1"/>
    <col min="45" max="45" width="9.85546875" customWidth="1"/>
    <col min="46" max="58" width="9.85546875" hidden="1" customWidth="1" outlineLevel="1"/>
    <col min="59" max="59" width="10.5703125" customWidth="1" collapsed="1"/>
    <col min="60" max="120" width="9.85546875" hidden="1" customWidth="1" outlineLevel="1"/>
    <col min="121" max="152" width="9.140625" hidden="1" customWidth="1" outlineLevel="1"/>
    <col min="153" max="153" width="2.140625" customWidth="1" collapsed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1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4"/>
      <c r="EX1" s="4"/>
      <c r="EY1" s="4"/>
    </row>
    <row r="2" spans="1:156" ht="36" customHeight="1" x14ac:dyDescent="0.5">
      <c r="A2" s="5" t="s">
        <v>2</v>
      </c>
      <c r="B2" s="6" t="s">
        <v>170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4</v>
      </c>
      <c r="B3" s="9" t="s">
        <v>5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4"/>
      <c r="EX3" s="4"/>
      <c r="EY3" s="4"/>
    </row>
    <row r="4" spans="1:156" x14ac:dyDescent="0.25">
      <c r="A4" s="5" t="s">
        <v>7</v>
      </c>
      <c r="B4" s="2" t="s">
        <v>8</v>
      </c>
      <c r="C4" s="11" t="s">
        <v>9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11</v>
      </c>
      <c r="O4" s="11" t="s">
        <v>11</v>
      </c>
      <c r="P4" s="11" t="s">
        <v>11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4"/>
      <c r="EY4" s="4"/>
    </row>
    <row r="5" spans="1:156" hidden="1" x14ac:dyDescent="0.25">
      <c r="A5" s="5" t="s">
        <v>7</v>
      </c>
      <c r="B5" s="2" t="s">
        <v>13</v>
      </c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</row>
    <row r="6" spans="1:156" x14ac:dyDescent="0.25">
      <c r="A6" s="5" t="s">
        <v>7</v>
      </c>
      <c r="B6" s="12" t="s">
        <v>15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4"/>
    </row>
    <row r="7" spans="1:156" hidden="1" x14ac:dyDescent="0.25">
      <c r="A7" s="5" t="s">
        <v>7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  <c r="O7" s="15" t="s">
        <v>30</v>
      </c>
      <c r="P7" s="15" t="s">
        <v>31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4"/>
      <c r="EX7" s="4"/>
      <c r="EY7" s="4"/>
    </row>
    <row r="8" spans="1:156" x14ac:dyDescent="0.25">
      <c r="A8" s="5" t="s">
        <v>7</v>
      </c>
      <c r="B8" s="16" t="s">
        <v>33</v>
      </c>
      <c r="C8" s="17" t="s">
        <v>34</v>
      </c>
      <c r="D8" s="17" t="s">
        <v>34</v>
      </c>
      <c r="E8" s="17" t="s">
        <v>34</v>
      </c>
      <c r="F8" s="17" t="s">
        <v>34</v>
      </c>
      <c r="G8" s="17" t="s">
        <v>34</v>
      </c>
      <c r="H8" s="17" t="s">
        <v>34</v>
      </c>
      <c r="I8" s="17" t="s">
        <v>34</v>
      </c>
      <c r="J8" s="17" t="s">
        <v>34</v>
      </c>
      <c r="K8" s="17" t="s">
        <v>34</v>
      </c>
      <c r="L8" s="17" t="s">
        <v>34</v>
      </c>
      <c r="M8" s="17" t="s">
        <v>34</v>
      </c>
      <c r="N8" s="17" t="s">
        <v>34</v>
      </c>
      <c r="O8" s="17" t="s">
        <v>34</v>
      </c>
      <c r="P8" s="17" t="s">
        <v>34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1"/>
      <c r="EX8" s="11"/>
      <c r="EY8" s="11"/>
      <c r="EZ8" s="18"/>
    </row>
    <row r="9" spans="1:156" x14ac:dyDescent="0.25">
      <c r="A9" s="5" t="s">
        <v>35</v>
      </c>
      <c r="B9" s="15" t="s">
        <v>36</v>
      </c>
      <c r="C9" s="15">
        <v>18525</v>
      </c>
      <c r="D9" s="15">
        <v>18498</v>
      </c>
      <c r="E9" s="15">
        <v>19488</v>
      </c>
      <c r="F9" s="15">
        <v>19683</v>
      </c>
      <c r="G9" s="15">
        <v>20712.318313042928</v>
      </c>
      <c r="H9" s="15">
        <v>25824.558518265978</v>
      </c>
      <c r="I9" s="15">
        <v>26860.582970665197</v>
      </c>
      <c r="J9" s="15">
        <v>27938.170443985371</v>
      </c>
      <c r="K9" s="15">
        <v>28945.282392026696</v>
      </c>
      <c r="L9" s="15">
        <v>30007.704308223208</v>
      </c>
      <c r="M9" s="15">
        <v>31006.457746805056</v>
      </c>
      <c r="N9" s="15">
        <v>32046.048512948637</v>
      </c>
      <c r="O9" s="15">
        <v>33071.546830166131</v>
      </c>
      <c r="P9" s="15">
        <v>34108.097616530009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4"/>
      <c r="EX9" s="4"/>
      <c r="EY9" s="4"/>
    </row>
    <row r="10" spans="1:156" x14ac:dyDescent="0.25">
      <c r="A10" s="5" t="s">
        <v>35</v>
      </c>
      <c r="B10" s="15" t="s">
        <v>37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4"/>
      <c r="EX10" s="4"/>
      <c r="EY10" s="4"/>
    </row>
    <row r="11" spans="1:156" x14ac:dyDescent="0.25">
      <c r="A11" s="5" t="s">
        <v>35</v>
      </c>
      <c r="B11" s="15" t="s">
        <v>38</v>
      </c>
      <c r="C11" s="15">
        <v>0</v>
      </c>
      <c r="D11" s="15">
        <v>0</v>
      </c>
      <c r="E11" s="15">
        <v>0</v>
      </c>
      <c r="F11" s="15">
        <v>0</v>
      </c>
      <c r="G11" s="15">
        <v>3995.6490000000003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4"/>
      <c r="EX11" s="4"/>
      <c r="EY11" s="4"/>
    </row>
    <row r="12" spans="1:156" x14ac:dyDescent="0.25">
      <c r="A12" s="5" t="s">
        <v>35</v>
      </c>
      <c r="B12" s="15" t="s">
        <v>39</v>
      </c>
      <c r="C12" s="15">
        <v>345</v>
      </c>
      <c r="D12" s="15">
        <v>433</v>
      </c>
      <c r="E12" s="15">
        <v>400</v>
      </c>
      <c r="F12" s="15">
        <v>494</v>
      </c>
      <c r="G12" s="15">
        <v>518.61540698696058</v>
      </c>
      <c r="H12" s="15">
        <v>545.25584360639789</v>
      </c>
      <c r="I12" s="15">
        <v>571.26811598463007</v>
      </c>
      <c r="J12" s="15">
        <v>598.51799402259053</v>
      </c>
      <c r="K12" s="15">
        <v>623.11814706065786</v>
      </c>
      <c r="L12" s="15">
        <v>649.14055047539762</v>
      </c>
      <c r="M12" s="15">
        <v>674.01797912972711</v>
      </c>
      <c r="N12" s="15">
        <v>700.01471952039742</v>
      </c>
      <c r="O12" s="15">
        <v>725.93971068614405</v>
      </c>
      <c r="P12" s="15">
        <v>752.34476308077558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4"/>
      <c r="EX12" s="4"/>
      <c r="EY12" s="4"/>
    </row>
    <row r="13" spans="1:156" hidden="1" x14ac:dyDescent="0.25">
      <c r="A13" s="5" t="s">
        <v>35</v>
      </c>
      <c r="B13" s="15" t="s">
        <v>40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4"/>
      <c r="EX13" s="4"/>
      <c r="EY13" s="4"/>
    </row>
    <row r="14" spans="1:156" x14ac:dyDescent="0.25">
      <c r="A14" s="5" t="s">
        <v>41</v>
      </c>
      <c r="B14" s="15" t="s">
        <v>42</v>
      </c>
      <c r="C14" s="15">
        <v>18870</v>
      </c>
      <c r="D14" s="15">
        <v>18931</v>
      </c>
      <c r="E14" s="15">
        <v>19888</v>
      </c>
      <c r="F14" s="15">
        <v>20177</v>
      </c>
      <c r="G14" s="15">
        <v>25226.582720029888</v>
      </c>
      <c r="H14" s="15">
        <v>26369.814361872377</v>
      </c>
      <c r="I14" s="15">
        <v>27431.851086649825</v>
      </c>
      <c r="J14" s="15">
        <v>28536.688438007961</v>
      </c>
      <c r="K14" s="15">
        <v>29568.400539087354</v>
      </c>
      <c r="L14" s="15">
        <v>30656.844858698605</v>
      </c>
      <c r="M14" s="15">
        <v>31680.475725934783</v>
      </c>
      <c r="N14" s="15">
        <v>32746.063232469034</v>
      </c>
      <c r="O14" s="15">
        <v>33797.486540852275</v>
      </c>
      <c r="P14" s="15">
        <v>34860.442379610788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4"/>
      <c r="EX14" s="4"/>
      <c r="EY14" s="4"/>
    </row>
    <row r="15" spans="1:156" x14ac:dyDescent="0.25">
      <c r="A15" s="5" t="s">
        <v>35</v>
      </c>
      <c r="B15" s="15" t="s">
        <v>43</v>
      </c>
      <c r="C15" s="15">
        <v>3551</v>
      </c>
      <c r="D15" s="15">
        <v>4337</v>
      </c>
      <c r="E15" s="15">
        <v>3174</v>
      </c>
      <c r="F15" s="15">
        <v>5035</v>
      </c>
      <c r="G15" s="15">
        <v>5211.2249999999995</v>
      </c>
      <c r="H15" s="15">
        <v>5393.617874999999</v>
      </c>
      <c r="I15" s="15">
        <v>5582.3945006249987</v>
      </c>
      <c r="J15" s="15">
        <v>5777.7783081468733</v>
      </c>
      <c r="K15" s="15">
        <v>5980.0005489320138</v>
      </c>
      <c r="L15" s="15">
        <v>6189.3005681446339</v>
      </c>
      <c r="M15" s="15">
        <v>6405.9260880296952</v>
      </c>
      <c r="N15" s="15">
        <v>6630.133501110734</v>
      </c>
      <c r="O15" s="15">
        <v>6862.1881736496089</v>
      </c>
      <c r="P15" s="15">
        <v>7102.3647597273448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4"/>
      <c r="EX15" s="4"/>
      <c r="EY15" s="4"/>
    </row>
    <row r="16" spans="1:156" x14ac:dyDescent="0.25">
      <c r="A16" s="5" t="s">
        <v>35</v>
      </c>
      <c r="B16" s="15" t="s">
        <v>44</v>
      </c>
      <c r="C16" s="15">
        <v>2784</v>
      </c>
      <c r="D16" s="15">
        <v>2749</v>
      </c>
      <c r="E16" s="15">
        <v>3941</v>
      </c>
      <c r="F16" s="15">
        <v>2718</v>
      </c>
      <c r="G16" s="15">
        <v>2826.7200000000003</v>
      </c>
      <c r="H16" s="15">
        <v>2925.6552000000001</v>
      </c>
      <c r="I16" s="15">
        <v>2998.7965799999997</v>
      </c>
      <c r="J16" s="15">
        <v>3073.7664944999992</v>
      </c>
      <c r="K16" s="15">
        <v>3150.6106568624991</v>
      </c>
      <c r="L16" s="15">
        <v>3229.3759232840612</v>
      </c>
      <c r="M16" s="15">
        <v>3310.1103213661622</v>
      </c>
      <c r="N16" s="15">
        <v>3392.8630794003161</v>
      </c>
      <c r="O16" s="15">
        <v>3477.6846563853237</v>
      </c>
      <c r="P16" s="15">
        <v>3564.6267727949567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4"/>
      <c r="EX16" s="4"/>
      <c r="EY16" s="4"/>
    </row>
    <row r="17" spans="1:155" x14ac:dyDescent="0.25">
      <c r="A17" s="5" t="s">
        <v>35</v>
      </c>
      <c r="B17" s="15" t="s">
        <v>45</v>
      </c>
      <c r="C17" s="15">
        <v>749</v>
      </c>
      <c r="D17" s="15">
        <v>291</v>
      </c>
      <c r="E17" s="15">
        <v>414</v>
      </c>
      <c r="F17" s="15">
        <v>417</v>
      </c>
      <c r="G17" s="15">
        <v>823.16815072725058</v>
      </c>
      <c r="H17" s="15">
        <v>534.47308116859756</v>
      </c>
      <c r="I17" s="15">
        <v>253.80685030423885</v>
      </c>
      <c r="J17" s="15">
        <v>-26.325028703311837</v>
      </c>
      <c r="K17" s="15">
        <v>-361.89758897880819</v>
      </c>
      <c r="L17" s="15">
        <v>-700.25203551601714</v>
      </c>
      <c r="M17" s="15">
        <v>-1045.6591886621402</v>
      </c>
      <c r="N17" s="15">
        <v>-1402.266819508234</v>
      </c>
      <c r="O17" s="15">
        <v>-1763.7231324305469</v>
      </c>
      <c r="P17" s="15">
        <v>-2129.6418901384786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4"/>
      <c r="EX17" s="4"/>
      <c r="EY17" s="4"/>
    </row>
    <row r="18" spans="1:155" x14ac:dyDescent="0.25">
      <c r="A18" s="5" t="s">
        <v>35</v>
      </c>
      <c r="B18" s="15" t="s">
        <v>46</v>
      </c>
      <c r="C18" s="15">
        <v>962</v>
      </c>
      <c r="D18" s="15">
        <v>929</v>
      </c>
      <c r="E18" s="15">
        <v>1007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4"/>
      <c r="EX18" s="4"/>
      <c r="EY18" s="4"/>
    </row>
    <row r="19" spans="1:155" x14ac:dyDescent="0.25">
      <c r="A19" s="5" t="s">
        <v>35</v>
      </c>
      <c r="B19" s="15" t="s">
        <v>47</v>
      </c>
      <c r="C19" s="15">
        <v>0</v>
      </c>
      <c r="D19" s="15">
        <v>0</v>
      </c>
      <c r="E19" s="15">
        <v>0</v>
      </c>
      <c r="F19" s="15">
        <v>0</v>
      </c>
      <c r="G19" s="15">
        <v>1058.4450000000002</v>
      </c>
      <c r="H19" s="15">
        <v>2429.3968249999998</v>
      </c>
      <c r="I19" s="15">
        <v>2510.228313874999</v>
      </c>
      <c r="J19" s="15">
        <v>2595.3861216106247</v>
      </c>
      <c r="K19" s="15">
        <v>2683.4434471194959</v>
      </c>
      <c r="L19" s="15">
        <v>2774.4993433587529</v>
      </c>
      <c r="M19" s="15">
        <v>2868.6562572340863</v>
      </c>
      <c r="N19" s="15">
        <v>2966.0201462007894</v>
      </c>
      <c r="O19" s="15">
        <v>3066.7005988802334</v>
      </c>
      <c r="P19" s="15">
        <v>3170.810959830329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4"/>
      <c r="EX19" s="4"/>
      <c r="EY19" s="4"/>
    </row>
    <row r="20" spans="1:155" x14ac:dyDescent="0.25">
      <c r="A20" s="5" t="s">
        <v>41</v>
      </c>
      <c r="B20" s="15" t="s">
        <v>48</v>
      </c>
      <c r="C20" s="15">
        <v>26916</v>
      </c>
      <c r="D20" s="15">
        <v>27237</v>
      </c>
      <c r="E20" s="15">
        <v>28424</v>
      </c>
      <c r="F20" s="15">
        <v>28347</v>
      </c>
      <c r="G20" s="15">
        <v>35146.140870757139</v>
      </c>
      <c r="H20" s="15">
        <v>37652.957343040965</v>
      </c>
      <c r="I20" s="15">
        <v>38777.077331454064</v>
      </c>
      <c r="J20" s="15">
        <v>39957.294333562146</v>
      </c>
      <c r="K20" s="15">
        <v>41020.557603022557</v>
      </c>
      <c r="L20" s="15">
        <v>42149.768657970038</v>
      </c>
      <c r="M20" s="15">
        <v>43219.509203902584</v>
      </c>
      <c r="N20" s="15">
        <v>44332.813139672638</v>
      </c>
      <c r="O20" s="15">
        <v>45440.336837336894</v>
      </c>
      <c r="P20" s="15">
        <v>46568.602981824937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4"/>
      <c r="EX20" s="4"/>
      <c r="EY20" s="4"/>
    </row>
    <row r="21" spans="1:155" x14ac:dyDescent="0.25">
      <c r="A21" s="5" t="s">
        <v>35</v>
      </c>
      <c r="B21" s="15" t="s">
        <v>49</v>
      </c>
      <c r="C21" s="15">
        <v>2957</v>
      </c>
      <c r="D21" s="15">
        <v>2738</v>
      </c>
      <c r="E21" s="15">
        <v>3412</v>
      </c>
      <c r="F21" s="15">
        <v>2302</v>
      </c>
      <c r="G21" s="15">
        <v>2348.04</v>
      </c>
      <c r="H21" s="15">
        <v>2395.0007999999998</v>
      </c>
      <c r="I21" s="15">
        <v>2442.9008159999998</v>
      </c>
      <c r="J21" s="15">
        <v>2491.7588323199998</v>
      </c>
      <c r="K21" s="15">
        <v>2541.5940089664</v>
      </c>
      <c r="L21" s="15">
        <v>2592.425889145728</v>
      </c>
      <c r="M21" s="15">
        <v>2644.2744069286427</v>
      </c>
      <c r="N21" s="15">
        <v>2697.1598950672155</v>
      </c>
      <c r="O21" s="15">
        <v>2751.1030929685598</v>
      </c>
      <c r="P21" s="15">
        <v>2806.1251548279311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4"/>
      <c r="EX21" s="4"/>
      <c r="EY21" s="4"/>
    </row>
    <row r="22" spans="1:155" x14ac:dyDescent="0.25">
      <c r="A22" s="5" t="s">
        <v>35</v>
      </c>
      <c r="B22" s="15" t="s">
        <v>50</v>
      </c>
      <c r="C22" s="15">
        <v>8928</v>
      </c>
      <c r="D22" s="15">
        <v>5199</v>
      </c>
      <c r="E22" s="15">
        <v>6306</v>
      </c>
      <c r="F22" s="15">
        <v>27756</v>
      </c>
      <c r="G22" s="15">
        <v>18952.490000000002</v>
      </c>
      <c r="H22" s="15">
        <v>18952.490000000002</v>
      </c>
      <c r="I22" s="15">
        <v>3972</v>
      </c>
      <c r="J22" s="15">
        <v>3972</v>
      </c>
      <c r="K22" s="15">
        <v>3972</v>
      </c>
      <c r="L22" s="15">
        <v>3972</v>
      </c>
      <c r="M22" s="15">
        <v>3972</v>
      </c>
      <c r="N22" s="15">
        <v>3972</v>
      </c>
      <c r="O22" s="15">
        <v>3972</v>
      </c>
      <c r="P22" s="15">
        <v>3972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4"/>
      <c r="EX22" s="4"/>
      <c r="EY22" s="4"/>
    </row>
    <row r="23" spans="1:155" x14ac:dyDescent="0.25">
      <c r="A23" s="5" t="s">
        <v>35</v>
      </c>
      <c r="B23" s="15" t="s">
        <v>51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4"/>
      <c r="EX23" s="4"/>
      <c r="EY23" s="4"/>
    </row>
    <row r="24" spans="1:155" x14ac:dyDescent="0.25">
      <c r="A24" s="5" t="s">
        <v>35</v>
      </c>
      <c r="B24" s="15" t="s">
        <v>52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4"/>
      <c r="EX24" s="4"/>
      <c r="EY24" s="4"/>
    </row>
    <row r="25" spans="1:155" hidden="1" x14ac:dyDescent="0.25">
      <c r="A25" s="5" t="s">
        <v>35</v>
      </c>
      <c r="B25" s="15" t="s">
        <v>53</v>
      </c>
      <c r="C25" s="15">
        <v>38801</v>
      </c>
      <c r="D25" s="15">
        <v>35174</v>
      </c>
      <c r="E25" s="15">
        <v>38142</v>
      </c>
      <c r="F25" s="15">
        <v>58405</v>
      </c>
      <c r="G25" s="15">
        <v>56446.670870757138</v>
      </c>
      <c r="H25" s="15">
        <v>59000.448143040965</v>
      </c>
      <c r="I25" s="15">
        <v>45191.978147454065</v>
      </c>
      <c r="J25" s="15">
        <v>46421.053165882142</v>
      </c>
      <c r="K25" s="15">
        <v>47534.151611988957</v>
      </c>
      <c r="L25" s="15">
        <v>48714.194547115767</v>
      </c>
      <c r="M25" s="15">
        <v>49835.783610831226</v>
      </c>
      <c r="N25" s="15">
        <v>51001.973034739851</v>
      </c>
      <c r="O25" s="15">
        <v>52163.439930305452</v>
      </c>
      <c r="P25" s="15">
        <v>53346.72813665287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4"/>
      <c r="EX25" s="4"/>
      <c r="EY25" s="4"/>
    </row>
    <row r="26" spans="1:155" x14ac:dyDescent="0.25">
      <c r="A26" s="5" t="s">
        <v>41</v>
      </c>
      <c r="B26" s="15" t="s">
        <v>54</v>
      </c>
      <c r="C26" s="15">
        <v>38801</v>
      </c>
      <c r="D26" s="15">
        <v>35174</v>
      </c>
      <c r="E26" s="15">
        <v>38142</v>
      </c>
      <c r="F26" s="15">
        <v>58405</v>
      </c>
      <c r="G26" s="15">
        <v>56446.670870757138</v>
      </c>
      <c r="H26" s="15">
        <v>59000.448143040965</v>
      </c>
      <c r="I26" s="15">
        <v>45191.978147454065</v>
      </c>
      <c r="J26" s="15">
        <v>46421.053165882142</v>
      </c>
      <c r="K26" s="15">
        <v>47534.151611988957</v>
      </c>
      <c r="L26" s="15">
        <v>48714.194547115767</v>
      </c>
      <c r="M26" s="15">
        <v>49835.783610831226</v>
      </c>
      <c r="N26" s="15">
        <v>51001.973034739851</v>
      </c>
      <c r="O26" s="15">
        <v>52163.439930305452</v>
      </c>
      <c r="P26" s="15">
        <v>53346.72813665287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4"/>
      <c r="EX26" s="4"/>
      <c r="EY26" s="4"/>
    </row>
    <row r="27" spans="1:155" x14ac:dyDescent="0.25">
      <c r="A27" s="5" t="s">
        <v>55</v>
      </c>
      <c r="B27" s="15" t="s">
        <v>56</v>
      </c>
      <c r="C27" s="15">
        <v>29873</v>
      </c>
      <c r="D27" s="15">
        <v>29975</v>
      </c>
      <c r="E27" s="15">
        <v>31836</v>
      </c>
      <c r="F27" s="15">
        <v>30649</v>
      </c>
      <c r="G27" s="15">
        <v>37494.180870757133</v>
      </c>
      <c r="H27" s="15">
        <v>40047.95814304096</v>
      </c>
      <c r="I27" s="15">
        <v>41219.978147454065</v>
      </c>
      <c r="J27" s="15">
        <v>42449.053165882142</v>
      </c>
      <c r="K27" s="15">
        <v>43562.151611988957</v>
      </c>
      <c r="L27" s="15">
        <v>44742.194547115767</v>
      </c>
      <c r="M27" s="15">
        <v>45863.783610831226</v>
      </c>
      <c r="N27" s="15">
        <v>47029.973034739851</v>
      </c>
      <c r="O27" s="15">
        <v>48191.439930305452</v>
      </c>
      <c r="P27" s="15">
        <v>49374.72813665287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4"/>
      <c r="EX27" s="4"/>
      <c r="EY27" s="4"/>
    </row>
    <row r="28" spans="1:155" x14ac:dyDescent="0.25">
      <c r="A28" s="5" t="s">
        <v>35</v>
      </c>
      <c r="B28" s="15" t="s">
        <v>57</v>
      </c>
      <c r="C28" s="15">
        <v>17469.131022000001</v>
      </c>
      <c r="D28" s="15">
        <v>19743.643899999999</v>
      </c>
      <c r="E28" s="15">
        <v>19396</v>
      </c>
      <c r="F28" s="15">
        <v>21858</v>
      </c>
      <c r="G28" s="15">
        <v>22732.32</v>
      </c>
      <c r="H28" s="15">
        <v>23584.782000000003</v>
      </c>
      <c r="I28" s="15">
        <v>24410.249370000001</v>
      </c>
      <c r="J28" s="15">
        <v>25142.556851100002</v>
      </c>
      <c r="K28" s="15">
        <v>25896.833556633002</v>
      </c>
      <c r="L28" s="15">
        <v>26544.254395548825</v>
      </c>
      <c r="M28" s="15">
        <v>27207.860755437545</v>
      </c>
      <c r="N28" s="15">
        <v>27888.057274323481</v>
      </c>
      <c r="O28" s="15">
        <v>28585.258706181565</v>
      </c>
      <c r="P28" s="15">
        <v>29299.890173836102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4"/>
      <c r="EX28" s="4"/>
      <c r="EY28" s="4"/>
    </row>
    <row r="29" spans="1:155" x14ac:dyDescent="0.25">
      <c r="A29" s="5" t="s">
        <v>35</v>
      </c>
      <c r="B29" s="15" t="s">
        <v>58</v>
      </c>
      <c r="C29" s="15">
        <v>7336.7831088000003</v>
      </c>
      <c r="D29" s="15">
        <v>7550.4725600000002</v>
      </c>
      <c r="E29" s="15">
        <v>9180</v>
      </c>
      <c r="F29" s="15">
        <v>13446</v>
      </c>
      <c r="G29" s="15">
        <v>14253.046013994221</v>
      </c>
      <c r="H29" s="15">
        <v>15057.945688003199</v>
      </c>
      <c r="I29" s="15">
        <v>15699.724229252393</v>
      </c>
      <c r="J29" s="15">
        <v>16368.764133062261</v>
      </c>
      <c r="K29" s="15">
        <v>16958.823455884751</v>
      </c>
      <c r="L29" s="15">
        <v>17581.288473445005</v>
      </c>
      <c r="M29" s="15">
        <v>18166.45060838182</v>
      </c>
      <c r="N29" s="15">
        <v>18775.539026681494</v>
      </c>
      <c r="O29" s="15">
        <v>19376.370785047377</v>
      </c>
      <c r="P29" s="15">
        <v>19983.678102036822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4"/>
      <c r="EX29" s="4"/>
      <c r="EY29" s="4"/>
    </row>
    <row r="30" spans="1:155" x14ac:dyDescent="0.25">
      <c r="A30" s="5" t="s">
        <v>35</v>
      </c>
      <c r="B30" s="15" t="s">
        <v>59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4"/>
      <c r="EX30" s="4"/>
      <c r="EY30" s="4"/>
    </row>
    <row r="31" spans="1:155" x14ac:dyDescent="0.25">
      <c r="A31" s="5" t="s">
        <v>35</v>
      </c>
      <c r="B31" s="15" t="s">
        <v>60</v>
      </c>
      <c r="C31" s="15">
        <v>7412</v>
      </c>
      <c r="D31" s="15">
        <v>8936</v>
      </c>
      <c r="E31" s="15">
        <v>9768</v>
      </c>
      <c r="F31" s="15">
        <v>10333.857263099522</v>
      </c>
      <c r="G31" s="15">
        <v>11528.464645497854</v>
      </c>
      <c r="H31" s="15">
        <v>12649.248852484661</v>
      </c>
      <c r="I31" s="15">
        <v>13360.18728911749</v>
      </c>
      <c r="J31" s="15">
        <v>14072.563313773217</v>
      </c>
      <c r="K31" s="15">
        <v>14786.055356517838</v>
      </c>
      <c r="L31" s="15">
        <v>15501.511043029734</v>
      </c>
      <c r="M31" s="15">
        <v>16220.893012532906</v>
      </c>
      <c r="N31" s="15">
        <v>16941.349818638206</v>
      </c>
      <c r="O31" s="15">
        <v>17662.360331310214</v>
      </c>
      <c r="P31" s="15">
        <v>18382.997125830341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4"/>
      <c r="EX31" s="4"/>
      <c r="EY31" s="4"/>
    </row>
    <row r="32" spans="1:155" x14ac:dyDescent="0.25">
      <c r="A32" s="5" t="s">
        <v>35</v>
      </c>
      <c r="B32" s="15" t="s">
        <v>61</v>
      </c>
      <c r="C32" s="15">
        <v>-2452.4368399999998</v>
      </c>
      <c r="D32" s="15">
        <v>-2437.058</v>
      </c>
      <c r="E32" s="15">
        <v>-2576</v>
      </c>
      <c r="F32" s="15">
        <v>-2255</v>
      </c>
      <c r="G32" s="15">
        <v>-2345.2000000000003</v>
      </c>
      <c r="H32" s="15">
        <v>-2427.2820000000002</v>
      </c>
      <c r="I32" s="15">
        <v>-2487.96405</v>
      </c>
      <c r="J32" s="15">
        <v>-2550.1631512499998</v>
      </c>
      <c r="K32" s="15">
        <v>-2613.9172300312498</v>
      </c>
      <c r="L32" s="15">
        <v>-2679.2651607820308</v>
      </c>
      <c r="M32" s="15">
        <v>-2746.2467898015811</v>
      </c>
      <c r="N32" s="15">
        <v>-2814.9029595466204</v>
      </c>
      <c r="O32" s="15">
        <v>-2885.2755335352858</v>
      </c>
      <c r="P32" s="15">
        <v>-2957.4074218736678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4"/>
      <c r="EX32" s="4"/>
      <c r="EY32" s="4"/>
    </row>
    <row r="33" spans="1:155" x14ac:dyDescent="0.25">
      <c r="A33" s="5" t="s">
        <v>35</v>
      </c>
      <c r="B33" s="15" t="s">
        <v>62</v>
      </c>
      <c r="C33" s="15">
        <v>1139</v>
      </c>
      <c r="D33" s="15">
        <v>1799</v>
      </c>
      <c r="E33" s="15">
        <v>2144</v>
      </c>
      <c r="F33" s="15">
        <v>300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4"/>
      <c r="EX33" s="4"/>
      <c r="EY33" s="4"/>
    </row>
    <row r="34" spans="1:155" x14ac:dyDescent="0.25">
      <c r="A34" s="5" t="s">
        <v>35</v>
      </c>
      <c r="B34" s="19" t="s">
        <v>63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4"/>
      <c r="EX34" s="4"/>
      <c r="EY34" s="4"/>
    </row>
    <row r="35" spans="1:155" x14ac:dyDescent="0.25">
      <c r="A35" s="5" t="s">
        <v>35</v>
      </c>
      <c r="B35" s="15" t="s">
        <v>64</v>
      </c>
      <c r="C35" s="15">
        <v>0</v>
      </c>
      <c r="D35" s="15">
        <v>0</v>
      </c>
      <c r="E35" s="15">
        <v>0</v>
      </c>
      <c r="F35" s="15">
        <v>0</v>
      </c>
      <c r="G35" s="15">
        <v>2227.04</v>
      </c>
      <c r="H35" s="15">
        <v>1411.6803999999997</v>
      </c>
      <c r="I35" s="15">
        <v>818.31516000000033</v>
      </c>
      <c r="J35" s="15">
        <v>836.03696475000004</v>
      </c>
      <c r="K35" s="15">
        <v>660.92555426624995</v>
      </c>
      <c r="L35" s="15">
        <v>677.44869312290643</v>
      </c>
      <c r="M35" s="15">
        <v>694.38491045097908</v>
      </c>
      <c r="N35" s="15">
        <v>711.74453321225337</v>
      </c>
      <c r="O35" s="15">
        <v>729.53814654255962</v>
      </c>
      <c r="P35" s="15">
        <v>747.7766002061237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4"/>
      <c r="EX35" s="4"/>
      <c r="EY35" s="4"/>
    </row>
    <row r="36" spans="1:155" x14ac:dyDescent="0.25">
      <c r="A36" s="5" t="s">
        <v>55</v>
      </c>
      <c r="B36" s="15" t="s">
        <v>65</v>
      </c>
      <c r="C36" s="15">
        <v>30904.477290800005</v>
      </c>
      <c r="D36" s="15">
        <v>35592.05846</v>
      </c>
      <c r="E36" s="15">
        <v>37912</v>
      </c>
      <c r="F36" s="15">
        <v>43682.857263099519</v>
      </c>
      <c r="G36" s="15">
        <v>48395.670659492076</v>
      </c>
      <c r="H36" s="15">
        <v>50276.374940487862</v>
      </c>
      <c r="I36" s="15">
        <v>51800.511998369875</v>
      </c>
      <c r="J36" s="15">
        <v>53869.758111435469</v>
      </c>
      <c r="K36" s="15">
        <v>55688.720693270596</v>
      </c>
      <c r="L36" s="15">
        <v>57625.237444364437</v>
      </c>
      <c r="M36" s="15">
        <v>59543.342497001664</v>
      </c>
      <c r="N36" s="15">
        <v>61501.787693308812</v>
      </c>
      <c r="O36" s="15">
        <v>63468.252435546427</v>
      </c>
      <c r="P36" s="15">
        <v>65456.934580035726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4"/>
      <c r="EX36" s="4"/>
      <c r="EY36" s="4"/>
    </row>
    <row r="37" spans="1:155" x14ac:dyDescent="0.25">
      <c r="A37" s="5" t="s">
        <v>41</v>
      </c>
      <c r="B37" s="15" t="s">
        <v>66</v>
      </c>
      <c r="C37" s="15">
        <v>-1031.477290800005</v>
      </c>
      <c r="D37" s="15">
        <v>-5617.0584600000002</v>
      </c>
      <c r="E37" s="15">
        <v>-6076</v>
      </c>
      <c r="F37" s="15">
        <v>-13033.857263099519</v>
      </c>
      <c r="G37" s="15">
        <v>-10901.48978873494</v>
      </c>
      <c r="H37" s="15">
        <v>-10228.416797446898</v>
      </c>
      <c r="I37" s="15">
        <v>-10580.53385091581</v>
      </c>
      <c r="J37" s="15">
        <v>-11420.704945553327</v>
      </c>
      <c r="K37" s="15">
        <v>-12126.569081281639</v>
      </c>
      <c r="L37" s="15">
        <v>-12883.04289724867</v>
      </c>
      <c r="M37" s="15">
        <v>-13679.558886170438</v>
      </c>
      <c r="N37" s="15">
        <v>-14471.814658568961</v>
      </c>
      <c r="O37" s="15">
        <v>-15276.812505240974</v>
      </c>
      <c r="P37" s="15">
        <v>-16082.206443382856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4"/>
      <c r="EX37" s="4"/>
      <c r="EY37" s="4"/>
    </row>
    <row r="38" spans="1:155" x14ac:dyDescent="0.25">
      <c r="A38" s="5" t="s">
        <v>41</v>
      </c>
      <c r="B38" s="15" t="s">
        <v>67</v>
      </c>
      <c r="C38" s="15">
        <v>107.52270919999501</v>
      </c>
      <c r="D38" s="15">
        <v>-3818.0584600000002</v>
      </c>
      <c r="E38" s="15">
        <v>-3932</v>
      </c>
      <c r="F38" s="15">
        <v>-12733.857263099519</v>
      </c>
      <c r="G38" s="15">
        <v>-10901.48978873494</v>
      </c>
      <c r="H38" s="15">
        <v>-10228.416797446898</v>
      </c>
      <c r="I38" s="15">
        <v>-10580.53385091581</v>
      </c>
      <c r="J38" s="15">
        <v>-11420.704945553327</v>
      </c>
      <c r="K38" s="15">
        <v>-12126.569081281639</v>
      </c>
      <c r="L38" s="15">
        <v>-12883.04289724867</v>
      </c>
      <c r="M38" s="15">
        <v>-13679.558886170438</v>
      </c>
      <c r="N38" s="15">
        <v>-14471.814658568961</v>
      </c>
      <c r="O38" s="15">
        <v>-15276.812505240974</v>
      </c>
      <c r="P38" s="15">
        <v>-16082.206443382856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4"/>
      <c r="EX38" s="4"/>
      <c r="EY38" s="4"/>
    </row>
    <row r="39" spans="1:155" x14ac:dyDescent="0.25">
      <c r="A39" s="5" t="s">
        <v>41</v>
      </c>
      <c r="B39" s="15" t="s">
        <v>68</v>
      </c>
      <c r="C39" s="15">
        <v>7896.522709199995</v>
      </c>
      <c r="D39" s="15">
        <v>-418.0584600000002</v>
      </c>
      <c r="E39" s="15">
        <v>230</v>
      </c>
      <c r="F39" s="15">
        <v>14722.142736900481</v>
      </c>
      <c r="G39" s="15">
        <v>8051.0002112650618</v>
      </c>
      <c r="H39" s="15">
        <v>8724.0732025531033</v>
      </c>
      <c r="I39" s="15">
        <v>-6608.53385091581</v>
      </c>
      <c r="J39" s="15">
        <v>-7448.704945553327</v>
      </c>
      <c r="K39" s="15">
        <v>-8154.5690812816392</v>
      </c>
      <c r="L39" s="15">
        <v>-8911.0428972486698</v>
      </c>
      <c r="M39" s="15">
        <v>-9707.5588861704382</v>
      </c>
      <c r="N39" s="15">
        <v>-10499.814658568961</v>
      </c>
      <c r="O39" s="15">
        <v>-11304.812505240974</v>
      </c>
      <c r="P39" s="15">
        <v>-12110.206443382856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4"/>
      <c r="EX39" s="4"/>
      <c r="EY39" s="4"/>
    </row>
    <row r="40" spans="1:155" x14ac:dyDescent="0.25">
      <c r="A40" s="5" t="s">
        <v>35</v>
      </c>
      <c r="B40" s="15" t="s">
        <v>69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4"/>
      <c r="EX40" s="4"/>
      <c r="EY40" s="4"/>
    </row>
    <row r="41" spans="1:155" x14ac:dyDescent="0.25">
      <c r="A41" s="5" t="s">
        <v>41</v>
      </c>
      <c r="B41" s="15" t="s">
        <v>70</v>
      </c>
      <c r="C41" s="15">
        <v>7896.522709199995</v>
      </c>
      <c r="D41" s="15">
        <v>-418.0584600000002</v>
      </c>
      <c r="E41" s="15">
        <v>230</v>
      </c>
      <c r="F41" s="15">
        <v>14722.142736900481</v>
      </c>
      <c r="G41" s="15">
        <v>8051.0002112650618</v>
      </c>
      <c r="H41" s="15">
        <v>8724.0732025531033</v>
      </c>
      <c r="I41" s="15">
        <v>-6608.53385091581</v>
      </c>
      <c r="J41" s="15">
        <v>-7448.704945553327</v>
      </c>
      <c r="K41" s="15">
        <v>-8154.5690812816392</v>
      </c>
      <c r="L41" s="15">
        <v>-8911.0428972486698</v>
      </c>
      <c r="M41" s="15">
        <v>-9707.5588861704382</v>
      </c>
      <c r="N41" s="15">
        <v>-10499.814658568961</v>
      </c>
      <c r="O41" s="15">
        <v>-11304.812505240974</v>
      </c>
      <c r="P41" s="15">
        <v>-12110.206443382856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4"/>
      <c r="EX41" s="4"/>
      <c r="EY41" s="4"/>
    </row>
    <row r="42" spans="1:155" x14ac:dyDescent="0.25">
      <c r="A42" s="5" t="s">
        <v>41</v>
      </c>
      <c r="B42" s="15" t="s">
        <v>71</v>
      </c>
      <c r="C42" s="15">
        <v>7600</v>
      </c>
      <c r="D42" s="15">
        <v>-418.0584600000002</v>
      </c>
      <c r="E42" s="15">
        <v>230</v>
      </c>
      <c r="F42" s="15">
        <v>14722.142736900481</v>
      </c>
      <c r="G42" s="15">
        <v>8051.0002112650618</v>
      </c>
      <c r="H42" s="15">
        <v>8724.0732025531033</v>
      </c>
      <c r="I42" s="15">
        <v>-6608.53385091581</v>
      </c>
      <c r="J42" s="15">
        <v>-7448.704945553327</v>
      </c>
      <c r="K42" s="15">
        <v>-8154.5690812816392</v>
      </c>
      <c r="L42" s="15">
        <v>-8911.0428972486698</v>
      </c>
      <c r="M42" s="15">
        <v>-9707.5588861704382</v>
      </c>
      <c r="N42" s="15">
        <v>-10499.814658568961</v>
      </c>
      <c r="O42" s="15">
        <v>-11304.812505240974</v>
      </c>
      <c r="P42" s="15">
        <v>-12110.206443382856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4"/>
      <c r="EX42" s="4"/>
      <c r="EY42" s="4"/>
    </row>
    <row r="43" spans="1:155" x14ac:dyDescent="0.25">
      <c r="A43" s="5" t="s">
        <v>35</v>
      </c>
      <c r="B43" s="15" t="s">
        <v>72</v>
      </c>
      <c r="C43" s="15">
        <v>82526</v>
      </c>
      <c r="D43" s="15">
        <v>1798</v>
      </c>
      <c r="E43" s="15">
        <v>37342</v>
      </c>
      <c r="F43" s="15">
        <v>-1.1823431123048067E-10</v>
      </c>
      <c r="G43" s="15">
        <v>5.8207660913467407E-11</v>
      </c>
      <c r="H43" s="15">
        <v>-7.2759576141834259E-12</v>
      </c>
      <c r="I43" s="15">
        <v>3.092281986027956E-11</v>
      </c>
      <c r="J43" s="15">
        <v>3.092281986027956E-11</v>
      </c>
      <c r="K43" s="15">
        <v>0</v>
      </c>
      <c r="L43" s="15">
        <v>8.1854523159563541E-11</v>
      </c>
      <c r="M43" s="15">
        <v>-4.3655745685100555E-11</v>
      </c>
      <c r="N43" s="15">
        <v>-7.2759576141834259E-11</v>
      </c>
      <c r="O43" s="15">
        <v>-2.0008883439004421E-11</v>
      </c>
      <c r="P43" s="15">
        <v>-1.4551915228366852E-11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4"/>
      <c r="EX43" s="4"/>
      <c r="EY43" s="4"/>
    </row>
    <row r="44" spans="1:155" x14ac:dyDescent="0.25">
      <c r="A44" s="5" t="s">
        <v>35</v>
      </c>
      <c r="B44" s="15" t="s">
        <v>73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4"/>
      <c r="EX44" s="4"/>
      <c r="EY44" s="4"/>
    </row>
    <row r="45" spans="1:155" x14ac:dyDescent="0.25">
      <c r="A45" s="5" t="s">
        <v>41</v>
      </c>
      <c r="B45" s="15" t="s">
        <v>74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4"/>
      <c r="EX45" s="4"/>
      <c r="EY45" s="4"/>
    </row>
    <row r="46" spans="1:155" x14ac:dyDescent="0.25">
      <c r="A46" s="5" t="s">
        <v>41</v>
      </c>
      <c r="B46" s="15" t="s">
        <v>75</v>
      </c>
      <c r="C46" s="15">
        <v>82526</v>
      </c>
      <c r="D46" s="15">
        <v>1798</v>
      </c>
      <c r="E46" s="15">
        <v>37342</v>
      </c>
      <c r="F46" s="15">
        <v>-1.1823431123048067E-10</v>
      </c>
      <c r="G46" s="15">
        <v>5.8207660913467407E-11</v>
      </c>
      <c r="H46" s="15">
        <v>-7.2759576141834259E-12</v>
      </c>
      <c r="I46" s="15">
        <v>3.092281986027956E-11</v>
      </c>
      <c r="J46" s="15">
        <v>3.092281986027956E-11</v>
      </c>
      <c r="K46" s="15">
        <v>0</v>
      </c>
      <c r="L46" s="15">
        <v>8.1854523159563541E-11</v>
      </c>
      <c r="M46" s="15">
        <v>-4.3655745685100555E-11</v>
      </c>
      <c r="N46" s="15">
        <v>-7.2759576141834259E-11</v>
      </c>
      <c r="O46" s="15">
        <v>-2.0008883439004421E-11</v>
      </c>
      <c r="P46" s="15">
        <v>-1.4551915228366852E-11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4"/>
      <c r="EX46" s="4"/>
      <c r="EY46" s="4"/>
    </row>
    <row r="47" spans="1:155" x14ac:dyDescent="0.25">
      <c r="A47" s="5" t="s">
        <v>55</v>
      </c>
      <c r="B47" s="15" t="s">
        <v>76</v>
      </c>
      <c r="C47" s="15">
        <v>90126</v>
      </c>
      <c r="D47" s="15">
        <v>1379.9415399999998</v>
      </c>
      <c r="E47" s="15">
        <v>37572</v>
      </c>
      <c r="F47" s="15">
        <v>14722.142736900363</v>
      </c>
      <c r="G47" s="15">
        <v>8051.00021126512</v>
      </c>
      <c r="H47" s="15">
        <v>8724.0732025530961</v>
      </c>
      <c r="I47" s="15">
        <v>-6608.5338509157791</v>
      </c>
      <c r="J47" s="15">
        <v>-7448.7049455532961</v>
      </c>
      <c r="K47" s="15">
        <v>-8154.5690812816392</v>
      </c>
      <c r="L47" s="15">
        <v>-8911.0428972485879</v>
      </c>
      <c r="M47" s="15">
        <v>-9707.5588861704819</v>
      </c>
      <c r="N47" s="15">
        <v>-10499.814658569034</v>
      </c>
      <c r="O47" s="15">
        <v>-11304.812505240994</v>
      </c>
      <c r="P47" s="15">
        <v>-12110.206443382871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4"/>
      <c r="EX47" s="4"/>
      <c r="EY47" s="4"/>
    </row>
    <row r="48" spans="1:155" x14ac:dyDescent="0.25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4"/>
      <c r="EX48" s="4"/>
      <c r="EY48" s="4"/>
    </row>
    <row r="49" spans="1:155" x14ac:dyDescent="0.25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4"/>
      <c r="EX49" s="4"/>
      <c r="EY49" s="4"/>
    </row>
    <row r="50" spans="1:155" x14ac:dyDescent="0.2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4"/>
      <c r="EX50" s="4"/>
      <c r="EY50" s="4"/>
    </row>
    <row r="51" spans="1:155" x14ac:dyDescent="0.25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4"/>
      <c r="EX51" s="4"/>
      <c r="EY51" s="4"/>
    </row>
    <row r="52" spans="1:155" ht="31.5" x14ac:dyDescent="0.5">
      <c r="A52" s="5" t="s">
        <v>2</v>
      </c>
      <c r="B52" s="6" t="s">
        <v>77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4"/>
      <c r="EX52" s="4"/>
      <c r="EY52" s="4"/>
    </row>
    <row r="53" spans="1:155" ht="21" x14ac:dyDescent="0.25">
      <c r="A53" s="5" t="s">
        <v>4</v>
      </c>
      <c r="B53" s="20" t="s">
        <v>5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4"/>
      <c r="EX53" s="4"/>
      <c r="EY53" s="4"/>
    </row>
    <row r="54" spans="1:155" ht="21" x14ac:dyDescent="0.25">
      <c r="A54" s="5" t="s">
        <v>7</v>
      </c>
      <c r="B54" s="20" t="s">
        <v>8</v>
      </c>
      <c r="C54" s="10" t="s">
        <v>9</v>
      </c>
      <c r="D54" s="10" t="s">
        <v>9</v>
      </c>
      <c r="E54" s="10" t="s">
        <v>9</v>
      </c>
      <c r="F54" s="10" t="s">
        <v>10</v>
      </c>
      <c r="G54" s="10" t="s">
        <v>11</v>
      </c>
      <c r="H54" s="10" t="s">
        <v>11</v>
      </c>
      <c r="I54" s="10" t="s">
        <v>11</v>
      </c>
      <c r="J54" s="10" t="s">
        <v>11</v>
      </c>
      <c r="K54" s="10" t="s">
        <v>11</v>
      </c>
      <c r="L54" s="10" t="s">
        <v>11</v>
      </c>
      <c r="M54" s="10" t="s">
        <v>11</v>
      </c>
      <c r="N54" s="10" t="s">
        <v>11</v>
      </c>
      <c r="O54" s="10" t="s">
        <v>11</v>
      </c>
      <c r="P54" s="10" t="s">
        <v>11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4"/>
      <c r="EX54" s="4"/>
      <c r="EY54" s="4"/>
    </row>
    <row r="55" spans="1:155" hidden="1" x14ac:dyDescent="0.25">
      <c r="A55" s="5" t="s">
        <v>7</v>
      </c>
      <c r="B55" s="15" t="s">
        <v>13</v>
      </c>
      <c r="C55" s="15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15" t="s">
        <v>78</v>
      </c>
      <c r="L55" s="15" t="s">
        <v>78</v>
      </c>
      <c r="M55" s="15" t="s">
        <v>78</v>
      </c>
      <c r="N55" s="15" t="s">
        <v>78</v>
      </c>
      <c r="O55" s="15" t="s">
        <v>78</v>
      </c>
      <c r="P55" s="15" t="s">
        <v>78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4"/>
      <c r="EX55" s="4"/>
      <c r="EY55" s="4"/>
    </row>
    <row r="56" spans="1:155" hidden="1" x14ac:dyDescent="0.25">
      <c r="A56" s="5" t="s">
        <v>7</v>
      </c>
      <c r="B56" s="15" t="s">
        <v>15</v>
      </c>
      <c r="C56" s="15" t="s">
        <v>16</v>
      </c>
      <c r="D56" s="15" t="s">
        <v>16</v>
      </c>
      <c r="E56" s="15" t="s">
        <v>16</v>
      </c>
      <c r="F56" s="15" t="s">
        <v>16</v>
      </c>
      <c r="G56" s="15" t="s">
        <v>16</v>
      </c>
      <c r="H56" s="15" t="s">
        <v>16</v>
      </c>
      <c r="I56" s="15" t="s">
        <v>16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  <c r="O56" s="15" t="s">
        <v>16</v>
      </c>
      <c r="P56" s="15" t="s">
        <v>16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4"/>
      <c r="EX56" s="4"/>
      <c r="EY56" s="4"/>
    </row>
    <row r="57" spans="1:155" hidden="1" x14ac:dyDescent="0.25">
      <c r="A57" s="5" t="s">
        <v>7</v>
      </c>
      <c r="B57" s="15" t="s">
        <v>17</v>
      </c>
      <c r="C57" s="15" t="s">
        <v>18</v>
      </c>
      <c r="D57" s="15" t="s">
        <v>19</v>
      </c>
      <c r="E57" s="15" t="s">
        <v>20</v>
      </c>
      <c r="F57" s="15" t="s">
        <v>21</v>
      </c>
      <c r="G57" s="15" t="s">
        <v>22</v>
      </c>
      <c r="H57" s="15" t="s">
        <v>23</v>
      </c>
      <c r="I57" s="15" t="s">
        <v>24</v>
      </c>
      <c r="J57" s="15" t="s">
        <v>25</v>
      </c>
      <c r="K57" s="15" t="s">
        <v>26</v>
      </c>
      <c r="L57" s="15" t="s">
        <v>27</v>
      </c>
      <c r="M57" s="15" t="s">
        <v>28</v>
      </c>
      <c r="N57" s="15" t="s">
        <v>29</v>
      </c>
      <c r="O57" s="15" t="s">
        <v>30</v>
      </c>
      <c r="P57" s="15" t="s">
        <v>31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4"/>
      <c r="EX57" s="4"/>
      <c r="EY57" s="4"/>
    </row>
    <row r="58" spans="1:155" hidden="1" x14ac:dyDescent="0.25">
      <c r="A58" s="5" t="s">
        <v>7</v>
      </c>
      <c r="B58" s="15" t="s">
        <v>33</v>
      </c>
      <c r="C58" s="15" t="s">
        <v>34</v>
      </c>
      <c r="D58" s="15" t="s">
        <v>34</v>
      </c>
      <c r="E58" s="15" t="s">
        <v>34</v>
      </c>
      <c r="F58" s="15" t="s">
        <v>34</v>
      </c>
      <c r="G58" s="15" t="s">
        <v>34</v>
      </c>
      <c r="H58" s="15" t="s">
        <v>34</v>
      </c>
      <c r="I58" s="15" t="s">
        <v>34</v>
      </c>
      <c r="J58" s="15" t="s">
        <v>34</v>
      </c>
      <c r="K58" s="15" t="s">
        <v>34</v>
      </c>
      <c r="L58" s="15" t="s">
        <v>34</v>
      </c>
      <c r="M58" s="15" t="s">
        <v>34</v>
      </c>
      <c r="N58" s="15" t="s">
        <v>34</v>
      </c>
      <c r="O58" s="15" t="s">
        <v>34</v>
      </c>
      <c r="P58" s="15" t="s">
        <v>34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4"/>
      <c r="EX58" s="4"/>
      <c r="EY58" s="4"/>
    </row>
    <row r="59" spans="1:155" x14ac:dyDescent="0.25">
      <c r="A59" s="5" t="s">
        <v>35</v>
      </c>
      <c r="B59" s="15" t="s">
        <v>79</v>
      </c>
      <c r="C59" s="15">
        <v>2915</v>
      </c>
      <c r="D59" s="15">
        <v>10515</v>
      </c>
      <c r="E59" s="15">
        <v>3484</v>
      </c>
      <c r="F59" s="15">
        <v>4158.4075363625307</v>
      </c>
      <c r="G59" s="15">
        <v>-15621.076753256097</v>
      </c>
      <c r="H59" s="15">
        <v>-26847.725987830447</v>
      </c>
      <c r="I59" s="15">
        <v>-37877.500956777061</v>
      </c>
      <c r="J59" s="15">
        <v>-49063.252965960273</v>
      </c>
      <c r="K59" s="15">
        <v>-60341.734517200573</v>
      </c>
      <c r="L59" s="15">
        <v>-71855.306288738007</v>
      </c>
      <c r="M59" s="15">
        <v>-83742.227316941135</v>
      </c>
      <c r="N59" s="15">
        <v>-95790.771081018233</v>
      </c>
      <c r="O59" s="15">
        <v>-107988.06300461595</v>
      </c>
      <c r="P59" s="15">
        <v>-120232.02897813301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4"/>
      <c r="EX59" s="4"/>
      <c r="EY59" s="4"/>
    </row>
    <row r="60" spans="1:155" x14ac:dyDescent="0.25">
      <c r="A60" s="5" t="s">
        <v>35</v>
      </c>
      <c r="B60" s="15" t="s">
        <v>80</v>
      </c>
      <c r="C60" s="15">
        <v>31000</v>
      </c>
      <c r="D60" s="15">
        <v>27000</v>
      </c>
      <c r="E60" s="15">
        <v>37000</v>
      </c>
      <c r="F60" s="15">
        <v>37000</v>
      </c>
      <c r="G60" s="15">
        <v>37000</v>
      </c>
      <c r="H60" s="15">
        <v>37000</v>
      </c>
      <c r="I60" s="15">
        <v>37000</v>
      </c>
      <c r="J60" s="15">
        <v>37000</v>
      </c>
      <c r="K60" s="15">
        <v>37000</v>
      </c>
      <c r="L60" s="15">
        <v>37000</v>
      </c>
      <c r="M60" s="15">
        <v>37000</v>
      </c>
      <c r="N60" s="15">
        <v>37000</v>
      </c>
      <c r="O60" s="15">
        <v>37000</v>
      </c>
      <c r="P60" s="15">
        <v>37000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4"/>
      <c r="EX60" s="4"/>
      <c r="EY60" s="4"/>
    </row>
    <row r="61" spans="1:155" x14ac:dyDescent="0.25">
      <c r="A61" s="5" t="s">
        <v>35</v>
      </c>
      <c r="B61" s="15" t="s">
        <v>81</v>
      </c>
      <c r="C61" s="15">
        <v>3977</v>
      </c>
      <c r="D61" s="15">
        <v>3248</v>
      </c>
      <c r="E61" s="15">
        <v>3666</v>
      </c>
      <c r="F61" s="15">
        <v>3719.2720233306518</v>
      </c>
      <c r="G61" s="15">
        <v>4650.0730215018893</v>
      </c>
      <c r="H61" s="15">
        <v>4748.6318807623475</v>
      </c>
      <c r="I61" s="15">
        <v>5017.6773067256299</v>
      </c>
      <c r="J61" s="15">
        <v>5206.2796841823665</v>
      </c>
      <c r="K61" s="15">
        <v>5375.8725106590127</v>
      </c>
      <c r="L61" s="15">
        <v>5591.4744279775032</v>
      </c>
      <c r="M61" s="15">
        <v>5772.6275825431057</v>
      </c>
      <c r="N61" s="15">
        <v>5964.30850668945</v>
      </c>
      <c r="O61" s="15">
        <v>6159.4942563564045</v>
      </c>
      <c r="P61" s="15">
        <v>6351.5649123209469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4"/>
      <c r="EX61" s="4"/>
      <c r="EY61" s="4"/>
    </row>
    <row r="62" spans="1:155" x14ac:dyDescent="0.25">
      <c r="A62" s="5" t="s">
        <v>35</v>
      </c>
      <c r="B62" s="15" t="s">
        <v>82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4"/>
      <c r="EX62" s="4"/>
      <c r="EY62" s="4"/>
    </row>
    <row r="63" spans="1:155" x14ac:dyDescent="0.25">
      <c r="A63" s="5" t="s">
        <v>35</v>
      </c>
      <c r="B63" s="15" t="s">
        <v>83</v>
      </c>
      <c r="C63" s="15">
        <v>84</v>
      </c>
      <c r="D63" s="15">
        <v>74</v>
      </c>
      <c r="E63" s="15">
        <v>91</v>
      </c>
      <c r="F63" s="15">
        <v>91</v>
      </c>
      <c r="G63" s="15">
        <v>91</v>
      </c>
      <c r="H63" s="15">
        <v>91</v>
      </c>
      <c r="I63" s="15">
        <v>91</v>
      </c>
      <c r="J63" s="15">
        <v>91</v>
      </c>
      <c r="K63" s="15">
        <v>91</v>
      </c>
      <c r="L63" s="15">
        <v>91</v>
      </c>
      <c r="M63" s="15">
        <v>91</v>
      </c>
      <c r="N63" s="15">
        <v>91</v>
      </c>
      <c r="O63" s="15">
        <v>91</v>
      </c>
      <c r="P63" s="15">
        <v>91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4"/>
      <c r="EX63" s="4"/>
      <c r="EY63" s="4"/>
    </row>
    <row r="64" spans="1:155" x14ac:dyDescent="0.25">
      <c r="A64" s="5" t="s">
        <v>35</v>
      </c>
      <c r="B64" s="15" t="s">
        <v>84</v>
      </c>
      <c r="C64" s="15">
        <v>245</v>
      </c>
      <c r="D64" s="15">
        <v>325</v>
      </c>
      <c r="E64" s="15">
        <v>413</v>
      </c>
      <c r="F64" s="15">
        <v>413</v>
      </c>
      <c r="G64" s="15">
        <v>413</v>
      </c>
      <c r="H64" s="15">
        <v>413</v>
      </c>
      <c r="I64" s="15">
        <v>413</v>
      </c>
      <c r="J64" s="15">
        <v>413</v>
      </c>
      <c r="K64" s="15">
        <v>413</v>
      </c>
      <c r="L64" s="15">
        <v>413</v>
      </c>
      <c r="M64" s="15">
        <v>413</v>
      </c>
      <c r="N64" s="15">
        <v>413</v>
      </c>
      <c r="O64" s="15">
        <v>413</v>
      </c>
      <c r="P64" s="15">
        <v>413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4"/>
      <c r="EX64" s="4"/>
      <c r="EY64" s="4"/>
    </row>
    <row r="65" spans="1:155" x14ac:dyDescent="0.25">
      <c r="A65" s="5" t="s">
        <v>35</v>
      </c>
      <c r="B65" s="15" t="s">
        <v>85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4"/>
      <c r="EX65" s="4"/>
      <c r="EY65" s="4"/>
    </row>
    <row r="66" spans="1:155" x14ac:dyDescent="0.25">
      <c r="A66" s="5" t="s">
        <v>41</v>
      </c>
      <c r="B66" s="15" t="s">
        <v>86</v>
      </c>
      <c r="C66" s="21">
        <v>38221</v>
      </c>
      <c r="D66" s="21">
        <v>41162</v>
      </c>
      <c r="E66" s="21">
        <v>44654</v>
      </c>
      <c r="F66" s="21">
        <v>45381.679559693184</v>
      </c>
      <c r="G66" s="21">
        <v>26532.996268245792</v>
      </c>
      <c r="H66" s="21">
        <v>15404.9058929319</v>
      </c>
      <c r="I66" s="21">
        <v>4644.1763499485687</v>
      </c>
      <c r="J66" s="21">
        <v>-6352.9732817779068</v>
      </c>
      <c r="K66" s="21">
        <v>-17461.86200654156</v>
      </c>
      <c r="L66" s="21">
        <v>-28759.831860760503</v>
      </c>
      <c r="M66" s="21">
        <v>-40465.599734398027</v>
      </c>
      <c r="N66" s="21">
        <v>-52322.462574328783</v>
      </c>
      <c r="O66" s="21">
        <v>-64324.568748259546</v>
      </c>
      <c r="P66" s="21">
        <v>-76376.464065812062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4"/>
      <c r="EX66" s="4"/>
      <c r="EY66" s="4"/>
    </row>
    <row r="67" spans="1:155" x14ac:dyDescent="0.25">
      <c r="A67" s="5" t="s">
        <v>35</v>
      </c>
      <c r="B67" s="15" t="s">
        <v>87</v>
      </c>
      <c r="C67" s="15">
        <v>76.926603073661894</v>
      </c>
      <c r="D67" s="15">
        <v>62.623210606940994</v>
      </c>
      <c r="E67" s="15">
        <v>67.281275140788424</v>
      </c>
      <c r="F67" s="15">
        <v>67.281275140788424</v>
      </c>
      <c r="G67" s="15">
        <v>65.728586962839287</v>
      </c>
      <c r="H67" s="15">
        <v>66.763712414805369</v>
      </c>
      <c r="I67" s="15">
        <v>66.591191506144355</v>
      </c>
      <c r="J67" s="15">
        <v>66.36116362792967</v>
      </c>
      <c r="K67" s="15">
        <v>66.572022516293131</v>
      </c>
      <c r="L67" s="15">
        <v>66.508125883455719</v>
      </c>
      <c r="M67" s="15">
        <v>66.480437342559512</v>
      </c>
      <c r="N67" s="15">
        <v>66.520195247436121</v>
      </c>
      <c r="O67" s="15">
        <v>66.50291949115045</v>
      </c>
      <c r="P67" s="15">
        <v>66.501184027048694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4"/>
      <c r="EX67" s="4"/>
      <c r="EY67" s="4"/>
    </row>
    <row r="68" spans="1:155" x14ac:dyDescent="0.25">
      <c r="A68" s="5" t="s">
        <v>35</v>
      </c>
      <c r="B68" s="15" t="s">
        <v>88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4"/>
      <c r="EX68" s="4"/>
      <c r="EY68" s="4"/>
    </row>
    <row r="69" spans="1:155" x14ac:dyDescent="0.25">
      <c r="A69" s="5" t="s">
        <v>35</v>
      </c>
      <c r="B69" s="15" t="s">
        <v>89</v>
      </c>
      <c r="C69" s="15">
        <v>471469</v>
      </c>
      <c r="D69" s="15">
        <v>476480</v>
      </c>
      <c r="E69" s="15">
        <v>514356</v>
      </c>
      <c r="F69" s="15">
        <v>529040.53973690048</v>
      </c>
      <c r="G69" s="15">
        <v>555942.14009140269</v>
      </c>
      <c r="H69" s="15">
        <v>575794.31023891806</v>
      </c>
      <c r="I69" s="15">
        <v>579946.50594980037</v>
      </c>
      <c r="J69" s="15">
        <v>583494.95063602726</v>
      </c>
      <c r="K69" s="15">
        <v>586449.27027950948</v>
      </c>
      <c r="L69" s="15">
        <v>588836.19723647973</v>
      </c>
      <c r="M69" s="15">
        <v>590834.40622394683</v>
      </c>
      <c r="N69" s="15">
        <v>592191.45440530858</v>
      </c>
      <c r="O69" s="15">
        <v>592888.74807399826</v>
      </c>
      <c r="P69" s="15">
        <v>592830.43694816809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4"/>
      <c r="EX69" s="22"/>
      <c r="EY69" s="4"/>
    </row>
    <row r="70" spans="1:155" x14ac:dyDescent="0.25">
      <c r="A70" s="5" t="s">
        <v>35</v>
      </c>
      <c r="B70" s="15" t="s">
        <v>90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4"/>
      <c r="EX70" s="4"/>
      <c r="EY70" s="4"/>
    </row>
    <row r="71" spans="1:155" x14ac:dyDescent="0.25">
      <c r="A71" s="5" t="s">
        <v>35</v>
      </c>
      <c r="B71" s="15" t="s">
        <v>91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4"/>
      <c r="EX71" s="4"/>
      <c r="EY71" s="4"/>
    </row>
    <row r="72" spans="1:155" x14ac:dyDescent="0.25">
      <c r="A72" s="5" t="s">
        <v>35</v>
      </c>
      <c r="B72" s="15" t="s">
        <v>92</v>
      </c>
      <c r="C72" s="15">
        <v>234</v>
      </c>
      <c r="D72" s="15">
        <v>645</v>
      </c>
      <c r="E72" s="15">
        <v>692</v>
      </c>
      <c r="F72" s="15">
        <v>1.9234403068140491</v>
      </c>
      <c r="G72" s="15">
        <v>6.5885171040244899E-3</v>
      </c>
      <c r="H72" s="15">
        <v>1.8868764419250422E-5</v>
      </c>
      <c r="I72" s="15">
        <v>5.3777256177660629E-8</v>
      </c>
      <c r="J72" s="15">
        <v>1.5326896847579517E-10</v>
      </c>
      <c r="K72" s="15">
        <v>4.3509653934870596E-13</v>
      </c>
      <c r="L72" s="15">
        <v>1.2359257710129147E-15</v>
      </c>
      <c r="M72" s="15">
        <v>3.4991596844681581E-18</v>
      </c>
      <c r="N72" s="15">
        <v>9.9091932731523917E-21</v>
      </c>
      <c r="O72" s="15">
        <v>2.8020168484763395E-23</v>
      </c>
      <c r="P72" s="15">
        <v>7.9181981962969034E-26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4"/>
      <c r="EX72" s="4"/>
      <c r="EY72" s="4"/>
    </row>
    <row r="73" spans="1:155" x14ac:dyDescent="0.25">
      <c r="A73" s="5" t="s">
        <v>35</v>
      </c>
      <c r="B73" s="15" t="s">
        <v>93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4"/>
      <c r="EX73" s="4"/>
      <c r="EY73" s="4"/>
    </row>
    <row r="74" spans="1:155" x14ac:dyDescent="0.25">
      <c r="A74" s="5" t="s">
        <v>35</v>
      </c>
      <c r="B74" s="15" t="s">
        <v>94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4"/>
      <c r="EX74" s="4"/>
      <c r="EY74" s="4"/>
    </row>
    <row r="75" spans="1:155" x14ac:dyDescent="0.25">
      <c r="A75" s="5" t="s">
        <v>35</v>
      </c>
      <c r="B75" s="15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4"/>
      <c r="EX75" s="4"/>
      <c r="EY75" s="4"/>
    </row>
    <row r="76" spans="1:155" x14ac:dyDescent="0.25">
      <c r="A76" s="5" t="s">
        <v>35</v>
      </c>
      <c r="B76" s="23" t="s">
        <v>96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4"/>
      <c r="EX76" s="4"/>
      <c r="EY76" s="4"/>
    </row>
    <row r="77" spans="1:155" x14ac:dyDescent="0.25">
      <c r="A77" s="5" t="s">
        <v>35</v>
      </c>
      <c r="B77" s="15" t="s">
        <v>97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4"/>
      <c r="EX77" s="4"/>
      <c r="EY77" s="4"/>
    </row>
    <row r="78" spans="1:155" x14ac:dyDescent="0.25">
      <c r="A78" s="5" t="s">
        <v>35</v>
      </c>
      <c r="B78" s="15" t="s">
        <v>98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4"/>
      <c r="EX78" s="4"/>
      <c r="EY78" s="4"/>
    </row>
    <row r="79" spans="1:155" x14ac:dyDescent="0.25">
      <c r="A79" s="5" t="s">
        <v>41</v>
      </c>
      <c r="B79" s="15" t="s">
        <v>99</v>
      </c>
      <c r="C79" s="15">
        <v>471703</v>
      </c>
      <c r="D79" s="15">
        <v>477125</v>
      </c>
      <c r="E79" s="15">
        <v>515048</v>
      </c>
      <c r="F79" s="15">
        <v>529042.46317720728</v>
      </c>
      <c r="G79" s="15">
        <v>555942.1466799198</v>
      </c>
      <c r="H79" s="15">
        <v>575794.31025778677</v>
      </c>
      <c r="I79" s="15">
        <v>579946.50594985415</v>
      </c>
      <c r="J79" s="15">
        <v>583494.95063602738</v>
      </c>
      <c r="K79" s="15">
        <v>586449.27027950948</v>
      </c>
      <c r="L79" s="15">
        <v>588836.19723647973</v>
      </c>
      <c r="M79" s="15">
        <v>590834.40622394683</v>
      </c>
      <c r="N79" s="15">
        <v>592191.45440530858</v>
      </c>
      <c r="O79" s="15">
        <v>592888.74807399826</v>
      </c>
      <c r="P79" s="15">
        <v>592830.43694816809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4"/>
      <c r="EX79" s="4"/>
      <c r="EY79" s="4"/>
    </row>
    <row r="80" spans="1:155" x14ac:dyDescent="0.25">
      <c r="A80" s="5" t="s">
        <v>41</v>
      </c>
      <c r="B80" s="15" t="s">
        <v>100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4"/>
      <c r="EX80" s="4"/>
      <c r="EY80" s="4"/>
    </row>
    <row r="81" spans="1:155" x14ac:dyDescent="0.25">
      <c r="A81" s="5" t="s">
        <v>55</v>
      </c>
      <c r="B81" s="15" t="s">
        <v>101</v>
      </c>
      <c r="C81" s="15">
        <v>509924</v>
      </c>
      <c r="D81" s="15">
        <v>518287</v>
      </c>
      <c r="E81" s="15">
        <v>559702</v>
      </c>
      <c r="F81" s="15">
        <v>574424.14273690048</v>
      </c>
      <c r="G81" s="15">
        <v>582475.14294816554</v>
      </c>
      <c r="H81" s="15">
        <v>591199.21615071862</v>
      </c>
      <c r="I81" s="15">
        <v>584590.68229980278</v>
      </c>
      <c r="J81" s="15">
        <v>577141.97735424945</v>
      </c>
      <c r="K81" s="15">
        <v>568987.40827296791</v>
      </c>
      <c r="L81" s="15">
        <v>560076.36537571927</v>
      </c>
      <c r="M81" s="15">
        <v>550368.80648954876</v>
      </c>
      <c r="N81" s="15">
        <v>539868.99183097982</v>
      </c>
      <c r="O81" s="15">
        <v>528564.17932573869</v>
      </c>
      <c r="P81" s="15">
        <v>516453.97288235603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4"/>
      <c r="EX81" s="4"/>
      <c r="EY81" s="4"/>
    </row>
    <row r="82" spans="1:155" x14ac:dyDescent="0.25">
      <c r="A82" s="5" t="s">
        <v>35</v>
      </c>
      <c r="B82" s="15" t="s">
        <v>102</v>
      </c>
      <c r="C82" s="15">
        <v>12707</v>
      </c>
      <c r="D82" s="15">
        <v>14424</v>
      </c>
      <c r="E82" s="15">
        <v>15221</v>
      </c>
      <c r="F82" s="15">
        <v>15221</v>
      </c>
      <c r="G82" s="15">
        <v>15221</v>
      </c>
      <c r="H82" s="15">
        <v>15221</v>
      </c>
      <c r="I82" s="15">
        <v>15221</v>
      </c>
      <c r="J82" s="15">
        <v>15221</v>
      </c>
      <c r="K82" s="15">
        <v>15221</v>
      </c>
      <c r="L82" s="15">
        <v>15221</v>
      </c>
      <c r="M82" s="15">
        <v>15221</v>
      </c>
      <c r="N82" s="15">
        <v>15221</v>
      </c>
      <c r="O82" s="15">
        <v>15221</v>
      </c>
      <c r="P82" s="15">
        <v>15221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/>
      <c r="EW82" s="4"/>
      <c r="EX82" s="4"/>
      <c r="EY82" s="4"/>
    </row>
    <row r="83" spans="1:155" x14ac:dyDescent="0.25">
      <c r="A83" s="5" t="s">
        <v>35</v>
      </c>
      <c r="B83" s="15" t="s">
        <v>103</v>
      </c>
      <c r="C83" s="15">
        <v>426</v>
      </c>
      <c r="D83" s="15">
        <v>5116</v>
      </c>
      <c r="E83" s="15">
        <v>8245</v>
      </c>
      <c r="F83" s="15">
        <v>8245</v>
      </c>
      <c r="G83" s="15">
        <v>8245</v>
      </c>
      <c r="H83" s="15">
        <v>8245</v>
      </c>
      <c r="I83" s="15">
        <v>8245</v>
      </c>
      <c r="J83" s="15">
        <v>8245</v>
      </c>
      <c r="K83" s="15">
        <v>8245</v>
      </c>
      <c r="L83" s="15">
        <v>8245</v>
      </c>
      <c r="M83" s="15">
        <v>8245</v>
      </c>
      <c r="N83" s="15">
        <v>8245</v>
      </c>
      <c r="O83" s="15">
        <v>8245</v>
      </c>
      <c r="P83" s="15">
        <v>8245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/>
      <c r="EW83" s="4"/>
      <c r="EX83" s="4"/>
      <c r="EY83" s="4"/>
    </row>
    <row r="84" spans="1:155" x14ac:dyDescent="0.25">
      <c r="A84" s="5" t="s">
        <v>35</v>
      </c>
      <c r="B84" s="15" t="s">
        <v>104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/>
      <c r="EW84" s="4"/>
      <c r="EX84" s="4"/>
      <c r="EY84" s="4"/>
    </row>
    <row r="85" spans="1:155" x14ac:dyDescent="0.25">
      <c r="A85" s="5" t="s">
        <v>35</v>
      </c>
      <c r="B85" s="15" t="s">
        <v>105</v>
      </c>
      <c r="C85" s="15">
        <v>0</v>
      </c>
      <c r="D85" s="15">
        <v>0</v>
      </c>
      <c r="E85" s="15">
        <v>481</v>
      </c>
      <c r="F85" s="15">
        <v>481</v>
      </c>
      <c r="G85" s="15">
        <v>481</v>
      </c>
      <c r="H85" s="15">
        <v>481</v>
      </c>
      <c r="I85" s="15">
        <v>481</v>
      </c>
      <c r="J85" s="15">
        <v>481</v>
      </c>
      <c r="K85" s="15">
        <v>481</v>
      </c>
      <c r="L85" s="15">
        <v>481</v>
      </c>
      <c r="M85" s="15">
        <v>481</v>
      </c>
      <c r="N85" s="15">
        <v>481</v>
      </c>
      <c r="O85" s="15">
        <v>481</v>
      </c>
      <c r="P85" s="15">
        <v>481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/>
      <c r="EW85" s="4"/>
      <c r="EX85" s="4"/>
      <c r="EY85" s="4"/>
    </row>
    <row r="86" spans="1:155" x14ac:dyDescent="0.25">
      <c r="A86" s="5" t="s">
        <v>35</v>
      </c>
      <c r="B86" s="15" t="s">
        <v>106</v>
      </c>
      <c r="C86" s="15">
        <v>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/>
      <c r="EW86" s="4"/>
      <c r="EX86" s="4"/>
      <c r="EY86" s="4"/>
    </row>
    <row r="87" spans="1:155" x14ac:dyDescent="0.25">
      <c r="A87" s="5" t="s">
        <v>35</v>
      </c>
      <c r="B87" s="15" t="s">
        <v>107</v>
      </c>
      <c r="C87" s="15">
        <v>4439</v>
      </c>
      <c r="D87" s="15">
        <v>4948</v>
      </c>
      <c r="E87" s="15">
        <v>4604</v>
      </c>
      <c r="F87" s="15">
        <v>4604</v>
      </c>
      <c r="G87" s="15">
        <v>4604</v>
      </c>
      <c r="H87" s="15">
        <v>4604</v>
      </c>
      <c r="I87" s="15">
        <v>4604</v>
      </c>
      <c r="J87" s="15">
        <v>4604</v>
      </c>
      <c r="K87" s="15">
        <v>4604</v>
      </c>
      <c r="L87" s="15">
        <v>4604</v>
      </c>
      <c r="M87" s="15">
        <v>4604</v>
      </c>
      <c r="N87" s="15">
        <v>4604</v>
      </c>
      <c r="O87" s="15">
        <v>4604</v>
      </c>
      <c r="P87" s="15">
        <v>4604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/>
      <c r="EW87" s="4"/>
      <c r="EX87" s="4"/>
      <c r="EY87" s="4"/>
    </row>
    <row r="88" spans="1:155" x14ac:dyDescent="0.25">
      <c r="A88" s="5" t="s">
        <v>41</v>
      </c>
      <c r="B88" s="15" t="s">
        <v>108</v>
      </c>
      <c r="C88" s="15">
        <v>17572</v>
      </c>
      <c r="D88" s="15">
        <v>24488</v>
      </c>
      <c r="E88" s="15">
        <v>28551</v>
      </c>
      <c r="F88" s="15">
        <v>28551</v>
      </c>
      <c r="G88" s="15">
        <v>28551</v>
      </c>
      <c r="H88" s="15">
        <v>28551</v>
      </c>
      <c r="I88" s="15">
        <v>28551</v>
      </c>
      <c r="J88" s="15">
        <v>28551</v>
      </c>
      <c r="K88" s="15">
        <v>28551</v>
      </c>
      <c r="L88" s="15">
        <v>28551</v>
      </c>
      <c r="M88" s="15">
        <v>28551</v>
      </c>
      <c r="N88" s="15">
        <v>28551</v>
      </c>
      <c r="O88" s="15">
        <v>28551</v>
      </c>
      <c r="P88" s="15">
        <v>28551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/>
      <c r="EW88" s="4"/>
      <c r="EX88" s="4"/>
      <c r="EY88" s="4"/>
    </row>
    <row r="89" spans="1:155" x14ac:dyDescent="0.25">
      <c r="A89" s="5" t="s">
        <v>41</v>
      </c>
      <c r="B89" s="15" t="s">
        <v>109</v>
      </c>
      <c r="C89" s="15">
        <v>632.16466007247118</v>
      </c>
      <c r="D89" s="15">
        <v>697.27556231261906</v>
      </c>
      <c r="E89" s="15">
        <v>605.19226579520694</v>
      </c>
      <c r="F89" s="15">
        <v>413.18347463929797</v>
      </c>
      <c r="G89" s="15">
        <v>571.88376758237462</v>
      </c>
      <c r="H89" s="15">
        <v>530.08650267229314</v>
      </c>
      <c r="I89" s="15">
        <v>505.05124829798859</v>
      </c>
      <c r="J89" s="15">
        <v>535.67383951755221</v>
      </c>
      <c r="K89" s="15">
        <v>523.60386349594467</v>
      </c>
      <c r="L89" s="15">
        <v>521.44298377049518</v>
      </c>
      <c r="M89" s="15">
        <v>526.90689559466398</v>
      </c>
      <c r="N89" s="15">
        <v>523.98458095370131</v>
      </c>
      <c r="O89" s="15">
        <v>524.11148677295353</v>
      </c>
      <c r="P89" s="15">
        <v>525.00098777377298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/>
      <c r="EW89" s="4"/>
      <c r="EX89" s="4"/>
      <c r="EY89" s="4"/>
    </row>
    <row r="90" spans="1:155" x14ac:dyDescent="0.25">
      <c r="A90" s="5" t="s">
        <v>35</v>
      </c>
      <c r="B90" s="15" t="s">
        <v>110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/>
      <c r="EW90" s="4"/>
      <c r="EX90" s="4"/>
      <c r="EY90" s="4"/>
    </row>
    <row r="91" spans="1:155" x14ac:dyDescent="0.25">
      <c r="A91" s="5" t="s">
        <v>35</v>
      </c>
      <c r="B91" s="15" t="s">
        <v>111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/>
      <c r="EW91" s="4"/>
      <c r="EX91" s="4"/>
      <c r="EY91" s="4"/>
    </row>
    <row r="92" spans="1:155" x14ac:dyDescent="0.25">
      <c r="A92" s="5" t="s">
        <v>35</v>
      </c>
      <c r="B92" s="15" t="s">
        <v>112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/>
      <c r="EW92" s="4"/>
      <c r="EX92" s="4"/>
      <c r="EY92" s="4"/>
    </row>
    <row r="93" spans="1:155" x14ac:dyDescent="0.25">
      <c r="A93" s="5" t="s">
        <v>35</v>
      </c>
      <c r="B93" s="15" t="s">
        <v>113</v>
      </c>
      <c r="C93" s="15">
        <v>0</v>
      </c>
      <c r="D93" s="15">
        <v>0</v>
      </c>
      <c r="E93" s="1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/>
      <c r="EW93" s="4"/>
      <c r="EX93" s="4"/>
      <c r="EY93" s="4"/>
    </row>
    <row r="94" spans="1:155" x14ac:dyDescent="0.25">
      <c r="A94" s="5" t="s">
        <v>35</v>
      </c>
      <c r="B94" s="15" t="s">
        <v>114</v>
      </c>
      <c r="C94" s="15">
        <v>242</v>
      </c>
      <c r="D94" s="15">
        <v>226</v>
      </c>
      <c r="E94" s="15">
        <v>216</v>
      </c>
      <c r="F94" s="15">
        <v>216</v>
      </c>
      <c r="G94" s="15">
        <v>216</v>
      </c>
      <c r="H94" s="15">
        <v>216</v>
      </c>
      <c r="I94" s="15">
        <v>216</v>
      </c>
      <c r="J94" s="15">
        <v>216</v>
      </c>
      <c r="K94" s="15">
        <v>216</v>
      </c>
      <c r="L94" s="15">
        <v>216</v>
      </c>
      <c r="M94" s="15">
        <v>216</v>
      </c>
      <c r="N94" s="15">
        <v>216</v>
      </c>
      <c r="O94" s="15">
        <v>216</v>
      </c>
      <c r="P94" s="15">
        <v>216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/>
      <c r="EW94" s="4"/>
      <c r="EX94" s="4"/>
      <c r="EY94" s="4"/>
    </row>
    <row r="95" spans="1:155" x14ac:dyDescent="0.25">
      <c r="A95" s="5" t="s">
        <v>41</v>
      </c>
      <c r="B95" s="15" t="s">
        <v>115</v>
      </c>
      <c r="C95" s="15">
        <v>242</v>
      </c>
      <c r="D95" s="15">
        <v>226</v>
      </c>
      <c r="E95" s="15">
        <v>216</v>
      </c>
      <c r="F95" s="15">
        <v>216</v>
      </c>
      <c r="G95" s="15">
        <v>216</v>
      </c>
      <c r="H95" s="15">
        <v>216</v>
      </c>
      <c r="I95" s="15">
        <v>216</v>
      </c>
      <c r="J95" s="15">
        <v>216</v>
      </c>
      <c r="K95" s="15">
        <v>216</v>
      </c>
      <c r="L95" s="15">
        <v>216</v>
      </c>
      <c r="M95" s="15">
        <v>216</v>
      </c>
      <c r="N95" s="15">
        <v>216</v>
      </c>
      <c r="O95" s="15">
        <v>216</v>
      </c>
      <c r="P95" s="15">
        <v>216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/>
      <c r="EW95" s="4"/>
      <c r="EX95" s="4"/>
      <c r="EY95" s="4"/>
    </row>
    <row r="96" spans="1:155" x14ac:dyDescent="0.25">
      <c r="A96" s="5" t="s">
        <v>55</v>
      </c>
      <c r="B96" s="15" t="s">
        <v>116</v>
      </c>
      <c r="C96" s="15">
        <v>17814</v>
      </c>
      <c r="D96" s="15">
        <v>24714</v>
      </c>
      <c r="E96" s="15">
        <v>28767</v>
      </c>
      <c r="F96" s="15">
        <v>28767</v>
      </c>
      <c r="G96" s="15">
        <v>28767</v>
      </c>
      <c r="H96" s="15">
        <v>28767</v>
      </c>
      <c r="I96" s="15">
        <v>28767</v>
      </c>
      <c r="J96" s="15">
        <v>28767</v>
      </c>
      <c r="K96" s="15">
        <v>28767</v>
      </c>
      <c r="L96" s="15">
        <v>28767</v>
      </c>
      <c r="M96" s="15">
        <v>28767</v>
      </c>
      <c r="N96" s="15">
        <v>28767</v>
      </c>
      <c r="O96" s="15">
        <v>28767</v>
      </c>
      <c r="P96" s="15">
        <v>28767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/>
      <c r="EW96" s="4"/>
      <c r="EX96" s="4"/>
      <c r="EY96" s="4"/>
    </row>
    <row r="97" spans="1:155" x14ac:dyDescent="0.25">
      <c r="A97" s="5" t="s">
        <v>55</v>
      </c>
      <c r="B97" s="15" t="s">
        <v>117</v>
      </c>
      <c r="C97" s="15">
        <v>492110</v>
      </c>
      <c r="D97" s="15">
        <v>493573</v>
      </c>
      <c r="E97" s="15">
        <v>530935</v>
      </c>
      <c r="F97" s="15">
        <v>545657.14273690048</v>
      </c>
      <c r="G97" s="15">
        <v>553708.14294816554</v>
      </c>
      <c r="H97" s="15">
        <v>562432.21615071862</v>
      </c>
      <c r="I97" s="15">
        <v>555823.68229980278</v>
      </c>
      <c r="J97" s="15">
        <v>548374.97735424945</v>
      </c>
      <c r="K97" s="15">
        <v>540220.40827296791</v>
      </c>
      <c r="L97" s="15">
        <v>531309.36537571927</v>
      </c>
      <c r="M97" s="15">
        <v>521601.80648954876</v>
      </c>
      <c r="N97" s="15">
        <v>511101.99183097982</v>
      </c>
      <c r="O97" s="15">
        <v>499797.17932573869</v>
      </c>
      <c r="P97" s="15">
        <v>487686.97288235603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/>
      <c r="EW97" s="4"/>
      <c r="EX97" s="4"/>
      <c r="EY97" s="4"/>
    </row>
    <row r="98" spans="1:155" x14ac:dyDescent="0.25">
      <c r="A98" s="5" t="s">
        <v>35</v>
      </c>
      <c r="B98" s="15" t="s">
        <v>118</v>
      </c>
      <c r="C98" s="15">
        <v>203424</v>
      </c>
      <c r="D98" s="15">
        <v>210659</v>
      </c>
      <c r="E98" s="15">
        <v>209970</v>
      </c>
      <c r="F98" s="15">
        <v>210200</v>
      </c>
      <c r="G98" s="15">
        <v>224922.14273690048</v>
      </c>
      <c r="H98" s="15">
        <v>232973.14294816554</v>
      </c>
      <c r="I98" s="15">
        <v>241697.21615071862</v>
      </c>
      <c r="J98" s="15">
        <v>235088.68229980281</v>
      </c>
      <c r="K98" s="15">
        <v>227639.97735424948</v>
      </c>
      <c r="L98" s="15">
        <v>219485.40827296785</v>
      </c>
      <c r="M98" s="15">
        <v>210574.36537571918</v>
      </c>
      <c r="N98" s="15">
        <v>200866.80648954876</v>
      </c>
      <c r="O98" s="15">
        <v>190366.99183097982</v>
      </c>
      <c r="P98" s="15">
        <v>179062.17932573886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/>
      <c r="EW98" s="4"/>
      <c r="EX98" s="4"/>
      <c r="EY98" s="4"/>
    </row>
    <row r="99" spans="1:155" x14ac:dyDescent="0.25">
      <c r="A99" s="5" t="s">
        <v>35</v>
      </c>
      <c r="B99" s="15" t="s">
        <v>119</v>
      </c>
      <c r="C99" s="15">
        <v>202266</v>
      </c>
      <c r="D99" s="15">
        <v>281440</v>
      </c>
      <c r="E99" s="15">
        <v>283238</v>
      </c>
      <c r="F99" s="15">
        <v>320580</v>
      </c>
      <c r="G99" s="15">
        <v>320579.99999999988</v>
      </c>
      <c r="H99" s="15">
        <v>320579.99999999994</v>
      </c>
      <c r="I99" s="15">
        <v>320579.99999999994</v>
      </c>
      <c r="J99" s="15">
        <v>320580</v>
      </c>
      <c r="K99" s="15">
        <v>320580.00000000006</v>
      </c>
      <c r="L99" s="15">
        <v>320580.00000000006</v>
      </c>
      <c r="M99" s="15">
        <v>320580.00000000012</v>
      </c>
      <c r="N99" s="15">
        <v>320580.00000000006</v>
      </c>
      <c r="O99" s="15">
        <v>320580</v>
      </c>
      <c r="P99" s="15">
        <v>320580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/>
      <c r="EW99" s="4"/>
      <c r="EX99" s="4"/>
      <c r="EY99" s="4"/>
    </row>
    <row r="100" spans="1:155" x14ac:dyDescent="0.25">
      <c r="A100" s="5" t="s">
        <v>35</v>
      </c>
      <c r="B100" s="15" t="s">
        <v>120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/>
      <c r="EW100" s="4"/>
      <c r="EX100" s="4"/>
      <c r="EY100" s="4"/>
    </row>
    <row r="101" spans="1:155" x14ac:dyDescent="0.25">
      <c r="A101" s="5" t="s">
        <v>41</v>
      </c>
      <c r="B101" s="15" t="s">
        <v>121</v>
      </c>
      <c r="C101" s="15">
        <v>0</v>
      </c>
      <c r="D101" s="15">
        <v>0</v>
      </c>
      <c r="E101" s="15">
        <v>0</v>
      </c>
      <c r="F101" s="15">
        <v>530780</v>
      </c>
      <c r="G101" s="15">
        <v>545502.14273690036</v>
      </c>
      <c r="H101" s="15">
        <v>553553.14294816554</v>
      </c>
      <c r="I101" s="15">
        <v>562277.21615071851</v>
      </c>
      <c r="J101" s="15">
        <v>555668.68229980278</v>
      </c>
      <c r="K101" s="15">
        <v>548219.97735424957</v>
      </c>
      <c r="L101" s="15">
        <v>540065.40827296791</v>
      </c>
      <c r="M101" s="15">
        <v>531154.36537571927</v>
      </c>
      <c r="N101" s="15">
        <v>521446.80648954882</v>
      </c>
      <c r="O101" s="15">
        <v>510946.99183097982</v>
      </c>
      <c r="P101" s="15">
        <v>499642.17932573886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/>
      <c r="EW101" s="4"/>
      <c r="EX101" s="4"/>
      <c r="EY101" s="4"/>
    </row>
    <row r="102" spans="1:155" x14ac:dyDescent="0.25">
      <c r="A102" s="5" t="s">
        <v>35</v>
      </c>
      <c r="B102" s="15" t="s">
        <v>122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4"/>
      <c r="EX102" s="4"/>
      <c r="EY102" s="4"/>
    </row>
    <row r="103" spans="1:155" x14ac:dyDescent="0.25">
      <c r="A103" s="5" t="s">
        <v>41</v>
      </c>
      <c r="B103" s="15" t="s">
        <v>123</v>
      </c>
      <c r="C103" s="15">
        <v>0</v>
      </c>
      <c r="D103" s="15">
        <v>0</v>
      </c>
      <c r="E103" s="15">
        <v>0</v>
      </c>
      <c r="F103" s="15">
        <v>530780</v>
      </c>
      <c r="G103" s="15">
        <v>545502.14273690036</v>
      </c>
      <c r="H103" s="15">
        <v>553553.14294816554</v>
      </c>
      <c r="I103" s="15">
        <v>562277.21615071851</v>
      </c>
      <c r="J103" s="15">
        <v>555668.68229980278</v>
      </c>
      <c r="K103" s="15">
        <v>548219.97735424957</v>
      </c>
      <c r="L103" s="15">
        <v>540065.40827296791</v>
      </c>
      <c r="M103" s="15">
        <v>531154.36537571927</v>
      </c>
      <c r="N103" s="15">
        <v>521446.80648954882</v>
      </c>
      <c r="O103" s="15">
        <v>510946.99183097982</v>
      </c>
      <c r="P103" s="15">
        <v>499642.17932573886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/>
      <c r="EW103" s="4"/>
      <c r="EX103" s="4"/>
      <c r="EY103" s="4"/>
    </row>
    <row r="104" spans="1:155" x14ac:dyDescent="0.25">
      <c r="A104" s="5" t="s">
        <v>35</v>
      </c>
      <c r="B104" s="15" t="s">
        <v>124</v>
      </c>
      <c r="C104" s="15">
        <v>-354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/>
      <c r="EW104" s="4"/>
      <c r="EX104" s="4"/>
      <c r="EY104" s="4"/>
    </row>
    <row r="105" spans="1:155" x14ac:dyDescent="0.25">
      <c r="A105" s="5" t="s">
        <v>35</v>
      </c>
      <c r="B105" s="15" t="s">
        <v>125</v>
      </c>
      <c r="C105" s="15">
        <v>-3311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/>
      <c r="EW105" s="4"/>
      <c r="EX105" s="4"/>
      <c r="EY105" s="4"/>
    </row>
    <row r="106" spans="1:155" x14ac:dyDescent="0.25">
      <c r="A106" s="5" t="s">
        <v>41</v>
      </c>
      <c r="B106" s="15" t="s">
        <v>126</v>
      </c>
      <c r="C106" s="15">
        <v>-3665</v>
      </c>
      <c r="D106" s="15">
        <v>0</v>
      </c>
      <c r="E106" s="15">
        <v>0</v>
      </c>
      <c r="F106" s="15">
        <v>530780</v>
      </c>
      <c r="G106" s="15">
        <v>545502.14273690036</v>
      </c>
      <c r="H106" s="15">
        <v>553553.14294816554</v>
      </c>
      <c r="I106" s="15">
        <v>562277.21615071851</v>
      </c>
      <c r="J106" s="15">
        <v>555668.68229980278</v>
      </c>
      <c r="K106" s="15">
        <v>548219.97735424957</v>
      </c>
      <c r="L106" s="15">
        <v>540065.40827296791</v>
      </c>
      <c r="M106" s="15">
        <v>531154.36537571927</v>
      </c>
      <c r="N106" s="15">
        <v>521446.80648954882</v>
      </c>
      <c r="O106" s="15">
        <v>510946.99183097982</v>
      </c>
      <c r="P106" s="15">
        <v>499642.17932573886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/>
      <c r="EW106" s="4"/>
      <c r="EX106" s="4"/>
      <c r="EY106" s="4"/>
    </row>
    <row r="107" spans="1:155" x14ac:dyDescent="0.25">
      <c r="A107" s="5" t="s">
        <v>35</v>
      </c>
      <c r="B107" s="15" t="s">
        <v>127</v>
      </c>
      <c r="C107" s="15">
        <v>7559</v>
      </c>
      <c r="D107" s="15">
        <v>-418.0584600000002</v>
      </c>
      <c r="E107" s="15">
        <v>230</v>
      </c>
      <c r="F107" s="15">
        <v>14722.142736900481</v>
      </c>
      <c r="G107" s="15">
        <v>8051.0002112650618</v>
      </c>
      <c r="H107" s="15">
        <v>8724.0732025531033</v>
      </c>
      <c r="I107" s="15">
        <v>-6608.53385091581</v>
      </c>
      <c r="J107" s="15">
        <v>-7448.704945553327</v>
      </c>
      <c r="K107" s="15">
        <v>-8154.5690812816392</v>
      </c>
      <c r="L107" s="15">
        <v>-8911.0428972486698</v>
      </c>
      <c r="M107" s="15">
        <v>-9707.5588861704382</v>
      </c>
      <c r="N107" s="15">
        <v>-10499.814658568961</v>
      </c>
      <c r="O107" s="15">
        <v>-11304.812505240974</v>
      </c>
      <c r="P107" s="15">
        <v>-12110.206443382856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/>
      <c r="EW107" s="4"/>
      <c r="EX107" s="4"/>
      <c r="EY107" s="4"/>
    </row>
    <row r="108" spans="1:155" x14ac:dyDescent="0.25">
      <c r="A108" s="5" t="s">
        <v>35</v>
      </c>
      <c r="B108" s="15" t="s">
        <v>72</v>
      </c>
      <c r="C108" s="15">
        <v>82526</v>
      </c>
      <c r="D108" s="15">
        <v>1798</v>
      </c>
      <c r="E108" s="15">
        <v>37342</v>
      </c>
      <c r="F108" s="15">
        <v>-1.1823431123048067E-10</v>
      </c>
      <c r="G108" s="15">
        <v>5.8207660913467407E-11</v>
      </c>
      <c r="H108" s="15">
        <v>-7.2759576141834259E-12</v>
      </c>
      <c r="I108" s="15">
        <v>3.092281986027956E-11</v>
      </c>
      <c r="J108" s="15">
        <v>3.092281986027956E-11</v>
      </c>
      <c r="K108" s="15">
        <v>0</v>
      </c>
      <c r="L108" s="15">
        <v>8.1854523159563541E-11</v>
      </c>
      <c r="M108" s="15">
        <v>-4.3655745685100555E-11</v>
      </c>
      <c r="N108" s="15">
        <v>-7.2759576141834259E-11</v>
      </c>
      <c r="O108" s="15">
        <v>-2.0008883439004421E-11</v>
      </c>
      <c r="P108" s="15">
        <v>-1.4551915228366852E-11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/>
      <c r="EW108" s="4"/>
      <c r="EX108" s="4"/>
      <c r="EY108" s="4"/>
    </row>
    <row r="109" spans="1:155" x14ac:dyDescent="0.25">
      <c r="A109" s="5" t="s">
        <v>35</v>
      </c>
      <c r="B109" s="15" t="s">
        <v>73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/>
      <c r="EW109" s="4"/>
      <c r="EX109" s="4"/>
      <c r="EY109" s="4"/>
    </row>
    <row r="110" spans="1:155" x14ac:dyDescent="0.25">
      <c r="A110" s="5" t="s">
        <v>35</v>
      </c>
      <c r="B110" s="15" t="s">
        <v>128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/>
      <c r="EW110" s="4"/>
      <c r="EX110" s="4"/>
      <c r="EY110" s="4"/>
    </row>
    <row r="111" spans="1:155" x14ac:dyDescent="0.25">
      <c r="A111" s="5" t="s">
        <v>41</v>
      </c>
      <c r="B111" s="15" t="s">
        <v>129</v>
      </c>
      <c r="C111" s="15">
        <v>90085</v>
      </c>
      <c r="D111" s="15">
        <v>1379.9415399999998</v>
      </c>
      <c r="E111" s="15">
        <v>37572</v>
      </c>
      <c r="F111" s="15">
        <v>14722.142736900363</v>
      </c>
      <c r="G111" s="15">
        <v>8051.00021126512</v>
      </c>
      <c r="H111" s="15">
        <v>8724.0732025530961</v>
      </c>
      <c r="I111" s="15">
        <v>-6608.5338509157791</v>
      </c>
      <c r="J111" s="15">
        <v>-7448.7049455532961</v>
      </c>
      <c r="K111" s="15">
        <v>-8154.5690812816392</v>
      </c>
      <c r="L111" s="15">
        <v>-8911.0428972485879</v>
      </c>
      <c r="M111" s="15">
        <v>-9707.5588861704819</v>
      </c>
      <c r="N111" s="15">
        <v>-10499.814658569034</v>
      </c>
      <c r="O111" s="15">
        <v>-11304.812505240994</v>
      </c>
      <c r="P111" s="15">
        <v>-12110.206443382871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/>
      <c r="EW111" s="4"/>
      <c r="EX111" s="4"/>
      <c r="EY111" s="4"/>
    </row>
    <row r="112" spans="1:155" x14ac:dyDescent="0.25">
      <c r="A112" s="5" t="s">
        <v>35</v>
      </c>
      <c r="B112" s="15" t="s">
        <v>130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/>
      <c r="EW112" s="4"/>
      <c r="EX112" s="4"/>
      <c r="EY112" s="4"/>
    </row>
    <row r="113" spans="1:155" x14ac:dyDescent="0.25">
      <c r="A113" s="5" t="s">
        <v>55</v>
      </c>
      <c r="B113" s="15" t="s">
        <v>131</v>
      </c>
      <c r="C113" s="15">
        <v>492110</v>
      </c>
      <c r="D113" s="15">
        <v>493573</v>
      </c>
      <c r="E113" s="15">
        <v>530935</v>
      </c>
      <c r="F113" s="15">
        <v>545502.14273690036</v>
      </c>
      <c r="G113" s="15">
        <v>553553.14294816554</v>
      </c>
      <c r="H113" s="15">
        <v>562277.21615071862</v>
      </c>
      <c r="I113" s="15">
        <v>555668.68229980278</v>
      </c>
      <c r="J113" s="15">
        <v>548219.97735424945</v>
      </c>
      <c r="K113" s="15">
        <v>540065.40827296791</v>
      </c>
      <c r="L113" s="15">
        <v>531154.36537571927</v>
      </c>
      <c r="M113" s="15">
        <v>521446.80648954876</v>
      </c>
      <c r="N113" s="15">
        <v>510946.99183097976</v>
      </c>
      <c r="O113" s="15">
        <v>499642.17932573881</v>
      </c>
      <c r="P113" s="15">
        <v>487531.97288235597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/>
      <c r="EW113" s="4"/>
      <c r="EX113" s="4"/>
      <c r="EY113" s="4"/>
    </row>
    <row r="114" spans="1:155" x14ac:dyDescent="0.25">
      <c r="A114" s="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4"/>
      <c r="EX114" s="4"/>
      <c r="EY114" s="4"/>
    </row>
    <row r="115" spans="1:155" x14ac:dyDescent="0.25">
      <c r="A115" s="5"/>
      <c r="B115" s="15"/>
      <c r="C115" s="15">
        <v>0</v>
      </c>
      <c r="D115" s="15">
        <v>0</v>
      </c>
      <c r="E115" s="15">
        <v>0</v>
      </c>
      <c r="F115" s="15">
        <v>155.00000000011642</v>
      </c>
      <c r="G115" s="15">
        <v>155</v>
      </c>
      <c r="H115" s="15">
        <v>155</v>
      </c>
      <c r="I115" s="15">
        <v>155</v>
      </c>
      <c r="J115" s="15">
        <v>155</v>
      </c>
      <c r="K115" s="15">
        <v>155</v>
      </c>
      <c r="L115" s="15">
        <v>155</v>
      </c>
      <c r="M115" s="15">
        <v>155</v>
      </c>
      <c r="N115" s="15">
        <v>155.00000000005821</v>
      </c>
      <c r="O115" s="15">
        <v>154.99999999988358</v>
      </c>
      <c r="P115" s="15">
        <v>155.00000000005821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4"/>
      <c r="EX115" s="4"/>
      <c r="EY115" s="4"/>
    </row>
    <row r="116" spans="1:155" x14ac:dyDescent="0.25">
      <c r="A116" s="5"/>
      <c r="B116" s="15"/>
      <c r="C116" s="15"/>
      <c r="D116" s="15"/>
      <c r="E116" s="15">
        <v>0</v>
      </c>
      <c r="F116" s="15">
        <v>155.00000000011642</v>
      </c>
      <c r="G116" s="15">
        <v>-1.1641532182693481E-10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5.8207660913467407E-11</v>
      </c>
      <c r="O116" s="15">
        <v>-1.7462298274040222E-10</v>
      </c>
      <c r="P116" s="15">
        <v>1.7462298274040222E-10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4"/>
      <c r="EX116" s="4"/>
      <c r="EY116" s="4"/>
    </row>
    <row r="117" spans="1:155" x14ac:dyDescent="0.25">
      <c r="A117" s="5"/>
      <c r="B117" s="15"/>
      <c r="C117" s="15"/>
      <c r="D117" s="1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4"/>
      <c r="EX117" s="4"/>
      <c r="EY117" s="4"/>
    </row>
    <row r="118" spans="1:155" x14ac:dyDescent="0.25">
      <c r="A118" s="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4"/>
      <c r="EX118" s="4"/>
      <c r="EY118" s="4"/>
    </row>
    <row r="119" spans="1:155" x14ac:dyDescent="0.25">
      <c r="A119" s="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4"/>
      <c r="EX119" s="4"/>
      <c r="EY119" s="4"/>
    </row>
    <row r="120" spans="1:155" ht="31.5" x14ac:dyDescent="0.5">
      <c r="A120" s="5" t="s">
        <v>2</v>
      </c>
      <c r="B120" s="6" t="s">
        <v>132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4"/>
      <c r="EX120" s="4"/>
      <c r="EY120" s="4"/>
    </row>
    <row r="121" spans="1:155" ht="21" x14ac:dyDescent="0.25">
      <c r="A121" s="5" t="s">
        <v>4</v>
      </c>
      <c r="B121" s="20" t="s">
        <v>5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4"/>
      <c r="EX121" s="4"/>
      <c r="EY121" s="4"/>
    </row>
    <row r="122" spans="1:155" ht="21" hidden="1" x14ac:dyDescent="0.25">
      <c r="A122" s="5" t="s">
        <v>7</v>
      </c>
      <c r="B122" s="20" t="s">
        <v>8</v>
      </c>
      <c r="C122" s="10" t="s">
        <v>9</v>
      </c>
      <c r="D122" s="10" t="s">
        <v>9</v>
      </c>
      <c r="E122" s="10" t="s">
        <v>9</v>
      </c>
      <c r="F122" s="10" t="s">
        <v>10</v>
      </c>
      <c r="G122" s="10" t="s">
        <v>11</v>
      </c>
      <c r="H122" s="10" t="s">
        <v>11</v>
      </c>
      <c r="I122" s="10" t="s">
        <v>11</v>
      </c>
      <c r="J122" s="10" t="s">
        <v>11</v>
      </c>
      <c r="K122" s="10" t="s">
        <v>11</v>
      </c>
      <c r="L122" s="10" t="s">
        <v>11</v>
      </c>
      <c r="M122" s="10" t="s">
        <v>11</v>
      </c>
      <c r="N122" s="10" t="s">
        <v>11</v>
      </c>
      <c r="O122" s="10" t="s">
        <v>11</v>
      </c>
      <c r="P122" s="10" t="s">
        <v>11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4"/>
      <c r="EX122" s="4"/>
      <c r="EY122" s="4"/>
    </row>
    <row r="123" spans="1:155" hidden="1" x14ac:dyDescent="0.25">
      <c r="A123" s="5" t="s">
        <v>7</v>
      </c>
      <c r="B123" s="15" t="s">
        <v>13</v>
      </c>
      <c r="C123" s="15" t="s">
        <v>133</v>
      </c>
      <c r="D123" s="15" t="s">
        <v>133</v>
      </c>
      <c r="E123" s="15" t="s">
        <v>133</v>
      </c>
      <c r="F123" s="15" t="s">
        <v>133</v>
      </c>
      <c r="G123" s="15" t="s">
        <v>133</v>
      </c>
      <c r="H123" s="15" t="s">
        <v>133</v>
      </c>
      <c r="I123" s="15" t="s">
        <v>133</v>
      </c>
      <c r="J123" s="15" t="s">
        <v>133</v>
      </c>
      <c r="K123" s="15" t="s">
        <v>133</v>
      </c>
      <c r="L123" s="15" t="s">
        <v>133</v>
      </c>
      <c r="M123" s="15" t="s">
        <v>133</v>
      </c>
      <c r="N123" s="15" t="s">
        <v>133</v>
      </c>
      <c r="O123" s="15" t="s">
        <v>133</v>
      </c>
      <c r="P123" s="15" t="s">
        <v>133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/>
      <c r="EW123" s="4"/>
      <c r="EX123" s="4"/>
      <c r="EY123" s="4"/>
    </row>
    <row r="124" spans="1:155" hidden="1" x14ac:dyDescent="0.25">
      <c r="A124" s="5" t="s">
        <v>7</v>
      </c>
      <c r="B124" s="15" t="s">
        <v>15</v>
      </c>
      <c r="C124" s="15" t="s">
        <v>16</v>
      </c>
      <c r="D124" s="15" t="s">
        <v>16</v>
      </c>
      <c r="E124" s="15" t="s">
        <v>16</v>
      </c>
      <c r="F124" s="15" t="s">
        <v>16</v>
      </c>
      <c r="G124" s="15" t="s">
        <v>16</v>
      </c>
      <c r="H124" s="15" t="s">
        <v>16</v>
      </c>
      <c r="I124" s="15" t="s">
        <v>16</v>
      </c>
      <c r="J124" s="15" t="s">
        <v>16</v>
      </c>
      <c r="K124" s="15" t="s">
        <v>16</v>
      </c>
      <c r="L124" s="15" t="s">
        <v>16</v>
      </c>
      <c r="M124" s="15" t="s">
        <v>16</v>
      </c>
      <c r="N124" s="15" t="s">
        <v>16</v>
      </c>
      <c r="O124" s="15" t="s">
        <v>16</v>
      </c>
      <c r="P124" s="15" t="s">
        <v>16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4"/>
      <c r="EX124" s="4"/>
      <c r="EY124" s="4"/>
    </row>
    <row r="125" spans="1:155" hidden="1" x14ac:dyDescent="0.25">
      <c r="A125" s="5" t="s">
        <v>7</v>
      </c>
      <c r="B125" s="15" t="s">
        <v>17</v>
      </c>
      <c r="C125" s="15" t="s">
        <v>18</v>
      </c>
      <c r="D125" s="15" t="s">
        <v>19</v>
      </c>
      <c r="E125" s="15" t="s">
        <v>20</v>
      </c>
      <c r="F125" s="15" t="s">
        <v>21</v>
      </c>
      <c r="G125" s="15" t="s">
        <v>22</v>
      </c>
      <c r="H125" s="15" t="s">
        <v>23</v>
      </c>
      <c r="I125" s="15" t="s">
        <v>24</v>
      </c>
      <c r="J125" s="15" t="s">
        <v>25</v>
      </c>
      <c r="K125" s="15" t="s">
        <v>26</v>
      </c>
      <c r="L125" s="15" t="s">
        <v>27</v>
      </c>
      <c r="M125" s="15" t="s">
        <v>28</v>
      </c>
      <c r="N125" s="15" t="s">
        <v>29</v>
      </c>
      <c r="O125" s="15" t="s">
        <v>30</v>
      </c>
      <c r="P125" s="15" t="s">
        <v>31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/>
      <c r="EW125" s="4"/>
      <c r="EX125" s="4"/>
      <c r="EY125" s="4"/>
    </row>
    <row r="126" spans="1:155" hidden="1" x14ac:dyDescent="0.25">
      <c r="A126" s="5" t="s">
        <v>7</v>
      </c>
      <c r="B126" s="15" t="s">
        <v>33</v>
      </c>
      <c r="C126" s="15" t="s">
        <v>34</v>
      </c>
      <c r="D126" s="15" t="s">
        <v>34</v>
      </c>
      <c r="E126" s="15" t="s">
        <v>34</v>
      </c>
      <c r="F126" s="15" t="s">
        <v>34</v>
      </c>
      <c r="G126" s="15" t="s">
        <v>34</v>
      </c>
      <c r="H126" s="15" t="s">
        <v>34</v>
      </c>
      <c r="I126" s="15" t="s">
        <v>34</v>
      </c>
      <c r="J126" s="15" t="s">
        <v>34</v>
      </c>
      <c r="K126" s="15" t="s">
        <v>34</v>
      </c>
      <c r="L126" s="15" t="s">
        <v>34</v>
      </c>
      <c r="M126" s="15" t="s">
        <v>34</v>
      </c>
      <c r="N126" s="15" t="s">
        <v>34</v>
      </c>
      <c r="O126" s="15" t="s">
        <v>34</v>
      </c>
      <c r="P126" s="15" t="s">
        <v>34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/>
      <c r="EW126" s="4"/>
      <c r="EX126" s="4"/>
      <c r="EY126" s="4"/>
    </row>
    <row r="127" spans="1:155" x14ac:dyDescent="0.25">
      <c r="A127" s="5" t="s">
        <v>35</v>
      </c>
      <c r="B127" s="15" t="s">
        <v>134</v>
      </c>
      <c r="C127" s="15">
        <v>9996</v>
      </c>
      <c r="D127" s="15">
        <v>420</v>
      </c>
      <c r="E127" s="15">
        <v>0</v>
      </c>
      <c r="F127" s="15">
        <v>28983.804536362532</v>
      </c>
      <c r="G127" s="15">
        <v>34217.256724375606</v>
      </c>
      <c r="H127" s="15">
        <v>37554.405053428854</v>
      </c>
      <c r="I127" s="15">
        <v>38508.031924305767</v>
      </c>
      <c r="J127" s="15">
        <v>39768.691956159033</v>
      </c>
      <c r="K127" s="15">
        <v>40850.964776546061</v>
      </c>
      <c r="L127" s="15">
        <v>41934.166740651548</v>
      </c>
      <c r="M127" s="15">
        <v>43038.356049336981</v>
      </c>
      <c r="N127" s="15">
        <v>44141.132215526297</v>
      </c>
      <c r="O127" s="15">
        <v>45245.151087669939</v>
      </c>
      <c r="P127" s="15">
        <v>46376.532325860397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/>
      <c r="EW127" s="4"/>
      <c r="EX127" s="4"/>
      <c r="EY127" s="4"/>
    </row>
    <row r="128" spans="1:155" x14ac:dyDescent="0.25">
      <c r="A128" s="5" t="s">
        <v>35</v>
      </c>
      <c r="B128" s="15" t="s">
        <v>135</v>
      </c>
      <c r="C128" s="15">
        <v>11733</v>
      </c>
      <c r="D128" s="15">
        <v>12836</v>
      </c>
      <c r="E128" s="15">
        <v>12567</v>
      </c>
      <c r="F128" s="15">
        <v>2302</v>
      </c>
      <c r="G128" s="15">
        <v>2348.04</v>
      </c>
      <c r="H128" s="15">
        <v>2395.0007999999998</v>
      </c>
      <c r="I128" s="15">
        <v>2442.9008159999998</v>
      </c>
      <c r="J128" s="15">
        <v>2491.7588323199998</v>
      </c>
      <c r="K128" s="15">
        <v>2541.5940089664</v>
      </c>
      <c r="L128" s="15">
        <v>2592.425889145728</v>
      </c>
      <c r="M128" s="15">
        <v>2644.2744069286427</v>
      </c>
      <c r="N128" s="15">
        <v>2697.1598950672155</v>
      </c>
      <c r="O128" s="15">
        <v>2751.1030929685598</v>
      </c>
      <c r="P128" s="15">
        <v>2806.1251548279311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/>
      <c r="EW128" s="4"/>
      <c r="EX128" s="4"/>
      <c r="EY128" s="4"/>
    </row>
    <row r="129" spans="1:155" x14ac:dyDescent="0.25">
      <c r="A129" s="5" t="s">
        <v>35</v>
      </c>
      <c r="B129" s="15" t="s">
        <v>136</v>
      </c>
      <c r="C129" s="15">
        <v>8144</v>
      </c>
      <c r="D129" s="15">
        <v>16719</v>
      </c>
      <c r="E129" s="15">
        <v>19269</v>
      </c>
      <c r="F129" s="15">
        <v>0</v>
      </c>
      <c r="G129" s="15">
        <v>-3.637978807091713E-12</v>
      </c>
      <c r="H129" s="15">
        <v>-3.637978807091713E-12</v>
      </c>
      <c r="I129" s="15">
        <v>1.3642420526593924E-12</v>
      </c>
      <c r="J129" s="15">
        <v>-3.637978807091713E-12</v>
      </c>
      <c r="K129" s="15">
        <v>0</v>
      </c>
      <c r="L129" s="15">
        <v>4.5474735088646412E-13</v>
      </c>
      <c r="M129" s="15">
        <v>-9.0949470177292824E-13</v>
      </c>
      <c r="N129" s="15">
        <v>-3.1832314562052488E-12</v>
      </c>
      <c r="O129" s="15">
        <v>-1.3642420526593924E-12</v>
      </c>
      <c r="P129" s="15">
        <v>1.3642420526593924E-12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/>
      <c r="EW129" s="4"/>
      <c r="EX129" s="4"/>
      <c r="EY129" s="4"/>
    </row>
    <row r="130" spans="1:155" x14ac:dyDescent="0.25">
      <c r="A130" s="5" t="s">
        <v>35</v>
      </c>
      <c r="B130" s="15" t="s">
        <v>57</v>
      </c>
      <c r="C130" s="15">
        <v>0</v>
      </c>
      <c r="D130" s="15">
        <v>0</v>
      </c>
      <c r="E130" s="15">
        <v>0</v>
      </c>
      <c r="F130" s="15">
        <v>21858</v>
      </c>
      <c r="G130" s="15">
        <v>22732.32</v>
      </c>
      <c r="H130" s="15">
        <v>23584.782000000003</v>
      </c>
      <c r="I130" s="15">
        <v>24410.249370000001</v>
      </c>
      <c r="J130" s="15">
        <v>25142.556851100002</v>
      </c>
      <c r="K130" s="15">
        <v>25896.833556633002</v>
      </c>
      <c r="L130" s="15">
        <v>26544.254395548825</v>
      </c>
      <c r="M130" s="15">
        <v>27207.860755437545</v>
      </c>
      <c r="N130" s="15">
        <v>27888.057274323481</v>
      </c>
      <c r="O130" s="15">
        <v>28585.258706181565</v>
      </c>
      <c r="P130" s="15">
        <v>29299.890173836102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/>
      <c r="EW130" s="4"/>
      <c r="EX130" s="4"/>
      <c r="EY130" s="4"/>
    </row>
    <row r="131" spans="1:155" x14ac:dyDescent="0.25">
      <c r="A131" s="5" t="s">
        <v>35</v>
      </c>
      <c r="B131" s="15" t="s">
        <v>58</v>
      </c>
      <c r="C131" s="15">
        <v>7336.7831088000003</v>
      </c>
      <c r="D131" s="15">
        <v>7550.4725600000002</v>
      </c>
      <c r="E131" s="15">
        <v>9180</v>
      </c>
      <c r="F131" s="15">
        <v>13446</v>
      </c>
      <c r="G131" s="15">
        <v>14253.046013994221</v>
      </c>
      <c r="H131" s="15">
        <v>15057.945688003199</v>
      </c>
      <c r="I131" s="15">
        <v>15699.724229252393</v>
      </c>
      <c r="J131" s="15">
        <v>16368.764133062261</v>
      </c>
      <c r="K131" s="15">
        <v>16958.823455884751</v>
      </c>
      <c r="L131" s="15">
        <v>17581.288473445005</v>
      </c>
      <c r="M131" s="15">
        <v>18166.45060838182</v>
      </c>
      <c r="N131" s="15">
        <v>18775.539026681494</v>
      </c>
      <c r="O131" s="15">
        <v>19376.370785047377</v>
      </c>
      <c r="P131" s="15">
        <v>19983.678102036822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/>
      <c r="EW131" s="4"/>
      <c r="EX131" s="4"/>
      <c r="EY131" s="4"/>
    </row>
    <row r="132" spans="1:155" x14ac:dyDescent="0.25">
      <c r="A132" s="5" t="s">
        <v>35</v>
      </c>
      <c r="B132" s="15" t="s">
        <v>137</v>
      </c>
      <c r="C132" s="15">
        <v>8531</v>
      </c>
      <c r="D132" s="15">
        <v>1142</v>
      </c>
      <c r="E132" s="15">
        <v>22</v>
      </c>
      <c r="F132" s="15">
        <v>-1955.0000000000036</v>
      </c>
      <c r="G132" s="15">
        <v>-118.15999999999804</v>
      </c>
      <c r="H132" s="15">
        <v>-1015.6016000000018</v>
      </c>
      <c r="I132" s="15">
        <v>-1669.6488900000113</v>
      </c>
      <c r="J132" s="15">
        <v>-1714.1261865000124</v>
      </c>
      <c r="K132" s="15">
        <v>-1952.9916757649953</v>
      </c>
      <c r="L132" s="15">
        <v>-2001.8164676591259</v>
      </c>
      <c r="M132" s="15">
        <v>-2051.8618793506066</v>
      </c>
      <c r="N132" s="15">
        <v>-2103.1584263343684</v>
      </c>
      <c r="O132" s="15">
        <v>-2155.7373869927287</v>
      </c>
      <c r="P132" s="15">
        <v>-2209.6308216675388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/>
      <c r="EW132" s="4"/>
      <c r="EX132" s="4"/>
      <c r="EY132" s="4"/>
    </row>
    <row r="133" spans="1:155" x14ac:dyDescent="0.25">
      <c r="A133" s="5" t="s">
        <v>41</v>
      </c>
      <c r="B133" s="15" t="s">
        <v>138</v>
      </c>
      <c r="C133" s="15">
        <v>14005.2168912</v>
      </c>
      <c r="D133" s="15">
        <v>21282.527439999998</v>
      </c>
      <c r="E133" s="15">
        <v>22634</v>
      </c>
      <c r="F133" s="15">
        <v>-2063.1954636374685</v>
      </c>
      <c r="G133" s="15">
        <v>-301.90928961862664</v>
      </c>
      <c r="H133" s="15">
        <v>2322.2797654256501</v>
      </c>
      <c r="I133" s="15">
        <v>2510.6080310533871</v>
      </c>
      <c r="J133" s="15">
        <v>2463.2559908167896</v>
      </c>
      <c r="K133" s="15">
        <v>2489.8934487596998</v>
      </c>
      <c r="L133" s="15">
        <v>2402.8662284625752</v>
      </c>
      <c r="M133" s="15">
        <v>2360.1809717968645</v>
      </c>
      <c r="N133" s="15">
        <v>2277.8542359229032</v>
      </c>
      <c r="O133" s="15">
        <v>2190.362076402278</v>
      </c>
      <c r="P133" s="15">
        <v>2108.7200264829444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/>
      <c r="EW133" s="4"/>
      <c r="EX133" s="4"/>
      <c r="EY133" s="4"/>
    </row>
    <row r="134" spans="1:155" x14ac:dyDescent="0.25">
      <c r="A134" s="5" t="s">
        <v>35</v>
      </c>
      <c r="B134" s="15" t="s">
        <v>139</v>
      </c>
      <c r="C134" s="15">
        <v>31000</v>
      </c>
      <c r="D134" s="15">
        <v>27000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/>
      <c r="EW134" s="4"/>
      <c r="EX134" s="4"/>
      <c r="EY134" s="4"/>
    </row>
    <row r="135" spans="1:155" x14ac:dyDescent="0.25">
      <c r="A135" s="5" t="s">
        <v>35</v>
      </c>
      <c r="B135" s="15" t="s">
        <v>140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/>
      <c r="EW135" s="4"/>
      <c r="EX135" s="4"/>
      <c r="EY135" s="4"/>
    </row>
    <row r="136" spans="1:155" x14ac:dyDescent="0.25">
      <c r="A136" s="5" t="s">
        <v>35</v>
      </c>
      <c r="B136" s="15" t="s">
        <v>141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/>
      <c r="EW136" s="4"/>
      <c r="EX136" s="4"/>
      <c r="EY136" s="4"/>
    </row>
    <row r="137" spans="1:155" x14ac:dyDescent="0.25">
      <c r="A137" s="5" t="s">
        <v>35</v>
      </c>
      <c r="B137" s="15" t="s">
        <v>142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/>
      <c r="EW137" s="4"/>
      <c r="EX137" s="4"/>
      <c r="EY137" s="4"/>
    </row>
    <row r="138" spans="1:155" x14ac:dyDescent="0.25">
      <c r="A138" s="5" t="s">
        <v>35</v>
      </c>
      <c r="B138" s="15" t="s">
        <v>143</v>
      </c>
      <c r="C138" s="15">
        <v>457</v>
      </c>
      <c r="D138" s="15">
        <v>434</v>
      </c>
      <c r="E138" s="15">
        <v>480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/>
      <c r="EW138" s="4"/>
      <c r="EX138" s="4"/>
      <c r="EY138" s="4"/>
    </row>
    <row r="139" spans="1:155" x14ac:dyDescent="0.25">
      <c r="A139" s="5" t="s">
        <v>35</v>
      </c>
      <c r="B139" s="15" t="s">
        <v>144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/>
      <c r="EW139" s="4"/>
      <c r="EX139" s="4"/>
      <c r="EY139" s="4"/>
    </row>
    <row r="140" spans="1:155" x14ac:dyDescent="0.25">
      <c r="A140" s="5" t="s">
        <v>35</v>
      </c>
      <c r="B140" s="15" t="s">
        <v>145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/>
      <c r="EW140" s="4"/>
      <c r="EX140" s="4"/>
      <c r="EY140" s="4"/>
    </row>
    <row r="141" spans="1:155" x14ac:dyDescent="0.25">
      <c r="A141" s="5" t="s">
        <v>35</v>
      </c>
      <c r="B141" s="15" t="s">
        <v>146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/>
      <c r="EW141" s="4"/>
      <c r="EX141" s="4"/>
      <c r="EY141" s="4"/>
    </row>
    <row r="142" spans="1:155" x14ac:dyDescent="0.25">
      <c r="A142" s="5" t="s">
        <v>35</v>
      </c>
      <c r="B142" s="15" t="s">
        <v>147</v>
      </c>
      <c r="C142" s="15">
        <v>0</v>
      </c>
      <c r="D142" s="15">
        <v>4000</v>
      </c>
      <c r="E142" s="15">
        <v>10000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/>
      <c r="EW142" s="4"/>
      <c r="EX142" s="4"/>
      <c r="EY142" s="4"/>
    </row>
    <row r="143" spans="1:155" x14ac:dyDescent="0.25">
      <c r="A143" s="5" t="s">
        <v>35</v>
      </c>
      <c r="B143" s="15" t="s">
        <v>148</v>
      </c>
      <c r="C143" s="15">
        <v>32000</v>
      </c>
      <c r="D143" s="15">
        <v>27000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/>
      <c r="EW143" s="4"/>
      <c r="EX143" s="4"/>
      <c r="EY143" s="4"/>
    </row>
    <row r="144" spans="1:155" x14ac:dyDescent="0.25">
      <c r="A144" s="5" t="s">
        <v>35</v>
      </c>
      <c r="B144" s="15" t="s">
        <v>149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/>
      <c r="EW144" s="4"/>
      <c r="EX144" s="4"/>
      <c r="EY144" s="4"/>
    </row>
    <row r="145" spans="1:155" x14ac:dyDescent="0.25">
      <c r="A145" s="5" t="s">
        <v>35</v>
      </c>
      <c r="B145" s="15" t="s">
        <v>150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/>
      <c r="EW145" s="4"/>
      <c r="EX145" s="4"/>
      <c r="EY145" s="4"/>
    </row>
    <row r="146" spans="1:155" x14ac:dyDescent="0.25">
      <c r="A146" s="5" t="s">
        <v>35</v>
      </c>
      <c r="B146" s="15" t="s">
        <v>151</v>
      </c>
      <c r="C146" s="15">
        <v>23808</v>
      </c>
      <c r="D146" s="15">
        <v>14453</v>
      </c>
      <c r="E146" s="15">
        <v>13737</v>
      </c>
      <c r="F146" s="15">
        <v>25018.396999999997</v>
      </c>
      <c r="G146" s="15">
        <v>38430.065000000002</v>
      </c>
      <c r="H146" s="15">
        <v>32501.419000000002</v>
      </c>
      <c r="I146" s="15">
        <v>17512.383000000002</v>
      </c>
      <c r="J146" s="15">
        <v>17621.008000000002</v>
      </c>
      <c r="K146" s="15">
        <v>17740.375</v>
      </c>
      <c r="L146" s="15">
        <v>17888.438000000002</v>
      </c>
      <c r="M146" s="15">
        <v>18219.101999999999</v>
      </c>
      <c r="N146" s="15">
        <v>18298.398000000001</v>
      </c>
      <c r="O146" s="15">
        <v>18359.654000000002</v>
      </c>
      <c r="P146" s="15">
        <v>18324.686000000002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/>
      <c r="EW146" s="4"/>
      <c r="EX146" s="22"/>
      <c r="EY146" s="4"/>
    </row>
    <row r="147" spans="1:155" x14ac:dyDescent="0.25">
      <c r="A147" s="5" t="s">
        <v>35</v>
      </c>
      <c r="B147" s="15" t="s">
        <v>152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/>
      <c r="EW147" s="4"/>
      <c r="EX147" s="4"/>
      <c r="EY147" s="4"/>
    </row>
    <row r="148" spans="1:155" x14ac:dyDescent="0.25">
      <c r="A148" s="5" t="s">
        <v>35</v>
      </c>
      <c r="B148" s="15" t="s">
        <v>153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/>
      <c r="EW148" s="4"/>
      <c r="EX148" s="4"/>
      <c r="EY148" s="4"/>
    </row>
    <row r="149" spans="1:155" x14ac:dyDescent="0.25">
      <c r="A149" s="5" t="s">
        <v>35</v>
      </c>
      <c r="B149" s="15" t="s">
        <v>154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/>
      <c r="EW149" s="4"/>
      <c r="EX149" s="4"/>
      <c r="EY149" s="4"/>
    </row>
    <row r="150" spans="1:155" x14ac:dyDescent="0.25">
      <c r="A150" s="5" t="s">
        <v>41</v>
      </c>
      <c r="B150" s="15" t="s">
        <v>155</v>
      </c>
      <c r="C150" s="15">
        <v>-24351</v>
      </c>
      <c r="D150" s="15">
        <v>-18019</v>
      </c>
      <c r="E150" s="15">
        <v>-23257</v>
      </c>
      <c r="F150" s="15">
        <v>-25018.396999999997</v>
      </c>
      <c r="G150" s="15">
        <v>-38430.065000000002</v>
      </c>
      <c r="H150" s="15">
        <v>-32501.419000000002</v>
      </c>
      <c r="I150" s="15">
        <v>-17512.383000000002</v>
      </c>
      <c r="J150" s="15">
        <v>-17621.008000000002</v>
      </c>
      <c r="K150" s="15">
        <v>-17740.375</v>
      </c>
      <c r="L150" s="15">
        <v>-17888.438000000002</v>
      </c>
      <c r="M150" s="15">
        <v>-18219.101999999999</v>
      </c>
      <c r="N150" s="15">
        <v>-18298.398000000001</v>
      </c>
      <c r="O150" s="15">
        <v>-18359.654000000002</v>
      </c>
      <c r="P150" s="15">
        <v>-18324.686000000002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/>
      <c r="EW150" s="4"/>
      <c r="EX150" s="4"/>
      <c r="EY150" s="4"/>
    </row>
    <row r="151" spans="1:155" x14ac:dyDescent="0.25">
      <c r="A151" s="5" t="s">
        <v>35</v>
      </c>
      <c r="B151" s="15" t="s">
        <v>156</v>
      </c>
      <c r="C151" s="15">
        <v>8928</v>
      </c>
      <c r="D151" s="15">
        <v>5199</v>
      </c>
      <c r="E151" s="15">
        <v>6306</v>
      </c>
      <c r="F151" s="15">
        <v>27756</v>
      </c>
      <c r="G151" s="15">
        <v>18952.490000000002</v>
      </c>
      <c r="H151" s="15">
        <v>18952.490000000002</v>
      </c>
      <c r="I151" s="15">
        <v>3972</v>
      </c>
      <c r="J151" s="15">
        <v>3972</v>
      </c>
      <c r="K151" s="15">
        <v>3972</v>
      </c>
      <c r="L151" s="15">
        <v>3972</v>
      </c>
      <c r="M151" s="15">
        <v>3972</v>
      </c>
      <c r="N151" s="15">
        <v>3972</v>
      </c>
      <c r="O151" s="15">
        <v>3972</v>
      </c>
      <c r="P151" s="15">
        <v>3972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/>
      <c r="EW151" s="4"/>
      <c r="EX151" s="4"/>
      <c r="EY151" s="4"/>
    </row>
    <row r="152" spans="1:155" x14ac:dyDescent="0.25">
      <c r="A152" s="5" t="s">
        <v>35</v>
      </c>
      <c r="B152" s="15" t="s">
        <v>157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/>
      <c r="EW152" s="4"/>
      <c r="EX152" s="4"/>
      <c r="EY152" s="4"/>
    </row>
    <row r="153" spans="1:155" x14ac:dyDescent="0.25">
      <c r="A153" s="5" t="s">
        <v>35</v>
      </c>
      <c r="B153" s="15" t="s">
        <v>158</v>
      </c>
      <c r="C153" s="15">
        <v>0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/>
      <c r="EW153" s="4"/>
      <c r="EX153" s="4"/>
      <c r="EY153" s="4"/>
    </row>
    <row r="154" spans="1:155" x14ac:dyDescent="0.25">
      <c r="A154" s="5" t="s">
        <v>35</v>
      </c>
      <c r="B154" s="15" t="s">
        <v>159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/>
      <c r="EW154" s="4"/>
      <c r="EX154" s="4"/>
      <c r="EY154" s="4"/>
    </row>
    <row r="155" spans="1:155" x14ac:dyDescent="0.25">
      <c r="A155" s="5" t="s">
        <v>41</v>
      </c>
      <c r="B155" s="15" t="s">
        <v>160</v>
      </c>
      <c r="C155" s="15">
        <v>8928</v>
      </c>
      <c r="D155" s="15">
        <v>5199</v>
      </c>
      <c r="E155" s="15">
        <v>6306</v>
      </c>
      <c r="F155" s="15">
        <v>27756</v>
      </c>
      <c r="G155" s="15">
        <v>18952.490000000002</v>
      </c>
      <c r="H155" s="15">
        <v>18952.490000000002</v>
      </c>
      <c r="I155" s="15">
        <v>3972</v>
      </c>
      <c r="J155" s="15">
        <v>3972</v>
      </c>
      <c r="K155" s="15">
        <v>3972</v>
      </c>
      <c r="L155" s="15">
        <v>3972</v>
      </c>
      <c r="M155" s="15">
        <v>3972</v>
      </c>
      <c r="N155" s="15">
        <v>3972</v>
      </c>
      <c r="O155" s="15">
        <v>3972</v>
      </c>
      <c r="P155" s="15">
        <v>3972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/>
      <c r="EW155" s="4"/>
      <c r="EX155" s="4"/>
      <c r="EY155" s="4"/>
    </row>
    <row r="156" spans="1:155" x14ac:dyDescent="0.25">
      <c r="A156" s="5" t="s">
        <v>35</v>
      </c>
      <c r="B156" s="15" t="s">
        <v>161</v>
      </c>
      <c r="C156" s="15">
        <v>34332.783108800002</v>
      </c>
      <c r="D156" s="15">
        <v>25052.472560000002</v>
      </c>
      <c r="E156" s="15">
        <v>24801</v>
      </c>
      <c r="F156" s="15">
        <v>40484</v>
      </c>
      <c r="G156" s="15">
        <v>41158.407536362531</v>
      </c>
      <c r="H156" s="15">
        <v>21378.923246743903</v>
      </c>
      <c r="I156" s="15">
        <v>10152.274012169553</v>
      </c>
      <c r="J156" s="15">
        <v>-877.50095677706122</v>
      </c>
      <c r="K156" s="15">
        <v>-12063.252965960273</v>
      </c>
      <c r="L156" s="15">
        <v>-23341.734517200573</v>
      </c>
      <c r="M156" s="15">
        <v>-34855.306288738</v>
      </c>
      <c r="N156" s="15">
        <v>-46742.227316941135</v>
      </c>
      <c r="O156" s="15">
        <v>-58790.771081018233</v>
      </c>
      <c r="P156" s="15">
        <v>-70988.063004615949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/>
      <c r="EW156" s="4"/>
      <c r="EX156" s="4"/>
      <c r="EY156" s="4"/>
    </row>
    <row r="157" spans="1:155" x14ac:dyDescent="0.25">
      <c r="A157" s="5" t="s">
        <v>35</v>
      </c>
      <c r="B157" s="15" t="s">
        <v>162</v>
      </c>
      <c r="C157" s="15">
        <v>-417.78310880000208</v>
      </c>
      <c r="D157" s="15">
        <v>12462.527439999998</v>
      </c>
      <c r="E157" s="15">
        <v>15683</v>
      </c>
      <c r="F157" s="15">
        <v>674.4075363625343</v>
      </c>
      <c r="G157" s="15">
        <v>-19779.484289618627</v>
      </c>
      <c r="H157" s="15">
        <v>-11226.64923457435</v>
      </c>
      <c r="I157" s="15">
        <v>-11029.774968946615</v>
      </c>
      <c r="J157" s="15">
        <v>-11185.752009183212</v>
      </c>
      <c r="K157" s="15">
        <v>-11278.4815512403</v>
      </c>
      <c r="L157" s="15">
        <v>-11513.571771537427</v>
      </c>
      <c r="M157" s="15">
        <v>-11886.921028203134</v>
      </c>
      <c r="N157" s="15">
        <v>-12048.543764077098</v>
      </c>
      <c r="O157" s="15">
        <v>-12197.291923597724</v>
      </c>
      <c r="P157" s="15">
        <v>-12243.965973517057</v>
      </c>
      <c r="Q157" s="15"/>
      <c r="R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/>
      <c r="EW157" s="4"/>
      <c r="EX157" s="4"/>
      <c r="EY157" s="4"/>
    </row>
    <row r="158" spans="1:155" x14ac:dyDescent="0.25">
      <c r="A158" s="5" t="s">
        <v>41</v>
      </c>
      <c r="B158" s="4" t="s">
        <v>163</v>
      </c>
      <c r="C158" s="15">
        <v>33915</v>
      </c>
      <c r="D158" s="15">
        <v>37515</v>
      </c>
      <c r="E158" s="15">
        <v>40484</v>
      </c>
      <c r="F158" s="15">
        <v>41158.407536362531</v>
      </c>
      <c r="G158" s="15">
        <v>21378.923246743903</v>
      </c>
      <c r="H158" s="15">
        <v>10152.274012169553</v>
      </c>
      <c r="I158" s="15">
        <v>-877.50095677706122</v>
      </c>
      <c r="J158" s="15">
        <v>-12063.252965960273</v>
      </c>
      <c r="K158" s="15">
        <v>-23341.734517200573</v>
      </c>
      <c r="L158" s="15">
        <v>-34855.306288738</v>
      </c>
      <c r="M158" s="15">
        <v>-46742.227316941135</v>
      </c>
      <c r="N158" s="15">
        <v>-58790.771081018233</v>
      </c>
      <c r="O158" s="15">
        <v>-70988.063004615949</v>
      </c>
      <c r="P158" s="15">
        <v>-83232.028978133007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/>
      <c r="EW158" s="4"/>
      <c r="EX158" s="4"/>
      <c r="EY158" s="4"/>
    </row>
    <row r="159" spans="1:155" x14ac:dyDescent="0.25">
      <c r="A159" s="5" t="s">
        <v>35</v>
      </c>
      <c r="B159" s="4" t="s">
        <v>164</v>
      </c>
      <c r="C159" s="15">
        <v>33915</v>
      </c>
      <c r="D159" s="15">
        <v>37515</v>
      </c>
      <c r="E159" s="15">
        <v>40484</v>
      </c>
      <c r="F159" s="15">
        <v>41158.407536362531</v>
      </c>
      <c r="G159" s="15">
        <v>21378.923246743903</v>
      </c>
      <c r="H159" s="15">
        <v>10152.274012169553</v>
      </c>
      <c r="I159" s="15">
        <v>-877.50095677706122</v>
      </c>
      <c r="J159" s="15">
        <v>-12063.252965960273</v>
      </c>
      <c r="K159" s="15">
        <v>-23341.734517200573</v>
      </c>
      <c r="L159" s="15">
        <v>-34855.306288738</v>
      </c>
      <c r="M159" s="15">
        <v>-46742.227316941135</v>
      </c>
      <c r="N159" s="15">
        <v>-58790.771081018233</v>
      </c>
      <c r="O159" s="15">
        <v>-70988.063004615949</v>
      </c>
      <c r="P159" s="15">
        <v>-83232.028978133007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/>
      <c r="EW159" s="4"/>
      <c r="EX159" s="4"/>
      <c r="EY159" s="4"/>
    </row>
    <row r="160" spans="1:155" x14ac:dyDescent="0.25">
      <c r="A160" s="5" t="s">
        <v>35</v>
      </c>
      <c r="B160" s="4" t="s">
        <v>165</v>
      </c>
      <c r="C160" s="15">
        <v>0</v>
      </c>
      <c r="D160" s="15">
        <v>0</v>
      </c>
      <c r="E160" s="15">
        <v>2416</v>
      </c>
      <c r="F160" s="15">
        <v>27845.2575</v>
      </c>
      <c r="G160" s="15">
        <v>19498.73515</v>
      </c>
      <c r="H160" s="15">
        <v>19648.952566250002</v>
      </c>
      <c r="I160" s="15">
        <v>4685.8741304062505</v>
      </c>
      <c r="J160" s="15">
        <v>4850.065180399688</v>
      </c>
      <c r="K160" s="15">
        <v>4876.407135811678</v>
      </c>
      <c r="L160" s="15">
        <v>4903.5393498860285</v>
      </c>
      <c r="M160" s="15">
        <v>4931.4855303826098</v>
      </c>
      <c r="N160" s="15">
        <v>4941.4428390646781</v>
      </c>
      <c r="O160" s="15">
        <v>4970.5261242366187</v>
      </c>
      <c r="P160" s="15">
        <v>4981.089833017425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/>
      <c r="EW160" s="4"/>
      <c r="EX160" s="4"/>
      <c r="EY160" s="4"/>
    </row>
    <row r="161" spans="1:155" x14ac:dyDescent="0.25">
      <c r="A161" s="5" t="s">
        <v>35</v>
      </c>
      <c r="B161" s="4" t="s">
        <v>166</v>
      </c>
      <c r="C161" s="15">
        <v>0</v>
      </c>
      <c r="D161" s="15">
        <v>0</v>
      </c>
      <c r="E161" s="15">
        <v>230</v>
      </c>
      <c r="F161" s="15">
        <v>21815</v>
      </c>
      <c r="G161" s="15">
        <v>18952.490000000002</v>
      </c>
      <c r="H161" s="15">
        <v>18952.490000000002</v>
      </c>
      <c r="I161" s="15">
        <v>3972</v>
      </c>
      <c r="J161" s="15">
        <v>3972</v>
      </c>
      <c r="K161" s="15">
        <v>3972</v>
      </c>
      <c r="L161" s="15">
        <v>3972</v>
      </c>
      <c r="M161" s="15">
        <v>3972</v>
      </c>
      <c r="N161" s="15">
        <v>3972</v>
      </c>
      <c r="O161" s="15">
        <v>3972</v>
      </c>
      <c r="P161" s="15">
        <v>3972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/>
      <c r="EW161" s="4"/>
      <c r="EX161" s="4"/>
      <c r="EY161" s="4"/>
    </row>
    <row r="162" spans="1:155" x14ac:dyDescent="0.25">
      <c r="A162" s="5" t="s">
        <v>35</v>
      </c>
      <c r="B162" s="4" t="s">
        <v>167</v>
      </c>
      <c r="C162" s="15">
        <v>0</v>
      </c>
      <c r="D162" s="15">
        <v>15219</v>
      </c>
      <c r="E162" s="15">
        <v>17405</v>
      </c>
      <c r="F162" s="15">
        <v>17405</v>
      </c>
      <c r="G162" s="15">
        <v>17405</v>
      </c>
      <c r="H162" s="15">
        <v>17405</v>
      </c>
      <c r="I162" s="15">
        <v>17405</v>
      </c>
      <c r="J162" s="15">
        <v>17405</v>
      </c>
      <c r="K162" s="15">
        <v>17405</v>
      </c>
      <c r="L162" s="15">
        <v>17405</v>
      </c>
      <c r="M162" s="15">
        <v>17405</v>
      </c>
      <c r="N162" s="15">
        <v>17405</v>
      </c>
      <c r="O162" s="15">
        <v>17405</v>
      </c>
      <c r="P162" s="15">
        <v>17405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/>
      <c r="EW162" s="4"/>
      <c r="EX162" s="22"/>
      <c r="EY162" s="4"/>
    </row>
    <row r="163" spans="1:155" x14ac:dyDescent="0.25">
      <c r="A163" s="5" t="s">
        <v>35</v>
      </c>
      <c r="B163" s="4" t="s">
        <v>168</v>
      </c>
      <c r="C163" s="15">
        <v>0</v>
      </c>
      <c r="D163" s="15">
        <v>16601</v>
      </c>
      <c r="E163" s="15">
        <v>21282</v>
      </c>
      <c r="F163" s="15">
        <v>27312.257500000003</v>
      </c>
      <c r="G163" s="15">
        <v>27858.502650000002</v>
      </c>
      <c r="H163" s="15">
        <v>28554.965216250002</v>
      </c>
      <c r="I163" s="15">
        <v>29268.839346656256</v>
      </c>
      <c r="J163" s="15">
        <v>30146.90452705594</v>
      </c>
      <c r="K163" s="15">
        <v>31051.311662867618</v>
      </c>
      <c r="L163" s="15">
        <v>31982.851012753647</v>
      </c>
      <c r="M163" s="15">
        <v>32314.761302155941</v>
      </c>
      <c r="N163" s="15">
        <v>33284.204141220616</v>
      </c>
      <c r="O163" s="15">
        <v>33636.327767247509</v>
      </c>
      <c r="P163" s="15">
        <v>33999.015102055208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/>
      <c r="EW163" s="4"/>
      <c r="EX163" s="22"/>
      <c r="EY163" s="4"/>
    </row>
    <row r="164" spans="1:155" x14ac:dyDescent="0.25">
      <c r="A164" s="5" t="s">
        <v>41</v>
      </c>
      <c r="B164" s="4" t="s">
        <v>169</v>
      </c>
      <c r="C164" s="15">
        <v>33915</v>
      </c>
      <c r="D164" s="15">
        <v>5695</v>
      </c>
      <c r="E164" s="15">
        <v>1797</v>
      </c>
      <c r="F164" s="15">
        <v>-3558.8499636374727</v>
      </c>
      <c r="G164" s="15">
        <v>-23884.579403256099</v>
      </c>
      <c r="H164" s="15">
        <v>-35807.691204080445</v>
      </c>
      <c r="I164" s="15">
        <v>-47551.340303433317</v>
      </c>
      <c r="J164" s="15">
        <v>-59615.157493016217</v>
      </c>
      <c r="K164" s="15">
        <v>-71798.046180068195</v>
      </c>
      <c r="L164" s="15">
        <v>-84243.15730149165</v>
      </c>
      <c r="M164" s="15">
        <v>-96461.988619097072</v>
      </c>
      <c r="N164" s="15">
        <v>-109479.97522223885</v>
      </c>
      <c r="O164" s="15">
        <v>-122029.39077186346</v>
      </c>
      <c r="P164" s="15">
        <v>-134636.04408018821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/>
      <c r="EW164" s="4"/>
      <c r="EX164" s="4"/>
      <c r="EY164" s="4"/>
    </row>
    <row r="165" spans="1:155" x14ac:dyDescent="0.25">
      <c r="A165" s="2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conditionalFormatting sqref="A3:EZ155 A158:EZ161 A156:R157 T156:EZ157 A164:EZ168 A162:O163 Q162:EW163 EY162:EZ163">
    <cfRule type="expression" dxfId="11" priority="5">
      <formula>AND($A3="Yr",OR(A$4="Year Type", A$4="Actual", A$4="Budget", A$4="Forecast"))</formula>
    </cfRule>
    <cfRule type="expression" dxfId="10" priority="6">
      <formula>$A3="Ref"</formula>
    </cfRule>
    <cfRule type="expression" dxfId="9" priority="7">
      <formula>AND($A3="Sub",OR(A$4="Year Type", A$4="Actual", A$4="Budget", A$4="Forecast"))</formula>
    </cfRule>
    <cfRule type="expression" dxfId="8" priority="8">
      <formula>AND($A3="Total",OR(A$4="Year Type", A$4="Actual", A$4="Budget", A$4="Forecast"))</formula>
    </cfRule>
  </conditionalFormatting>
  <conditionalFormatting sqref="S156 P162 EX162:EX163">
    <cfRule type="expression" dxfId="7" priority="9">
      <formula>AND($A157="Yr",OR(P$4="Year Type", P$4="Actual", P$4="Budget", P$4="Forecast"))</formula>
    </cfRule>
    <cfRule type="expression" dxfId="6" priority="10">
      <formula>$A157="Ref"</formula>
    </cfRule>
    <cfRule type="expression" dxfId="5" priority="11">
      <formula>AND($A157="Sub",OR(P$4="Year Type", P$4="Actual", P$4="Budget", P$4="Forecast"))</formula>
    </cfRule>
    <cfRule type="expression" dxfId="4" priority="12">
      <formula>AND($A157="Total",OR(P$4="Year Type", P$4="Actual", P$4="Budget", P$4="Forecast"))</formula>
    </cfRule>
  </conditionalFormatting>
  <conditionalFormatting sqref="P163">
    <cfRule type="expression" dxfId="3" priority="1">
      <formula>AND($A163="Yr",OR(P$4="Year Type", P$4="Actual", P$4="Budget", P$4="Forecast"))</formula>
    </cfRule>
    <cfRule type="expression" dxfId="2" priority="2">
      <formula>$A163="Ref"</formula>
    </cfRule>
    <cfRule type="expression" dxfId="1" priority="3">
      <formula>AND($A163="Sub",OR(P$4="Year Type", P$4="Actual", P$4="Budget", P$4="Forecast"))</formula>
    </cfRule>
    <cfRule type="expression" dxfId="0" priority="4">
      <formula>AND($A163="Total",OR(P$4="Year Type", P$4="Actual", P$4="Budget", P$4="Forecast"))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4EA0B-B025-43AD-B732-02D1D2B51AD7}">
  <dimension ref="A1:EZ175"/>
  <sheetViews>
    <sheetView tabSelected="1" topLeftCell="B1" workbookViewId="0">
      <selection activeCell="B30" sqref="B30"/>
    </sheetView>
  </sheetViews>
  <sheetFormatPr defaultRowHeight="15" outlineLevelCol="1" x14ac:dyDescent="0.25"/>
  <cols>
    <col min="1" max="1" width="6.42578125" style="18" hidden="1" customWidth="1"/>
    <col min="2" max="2" width="69.85546875" customWidth="1"/>
    <col min="3" max="3" width="13.5703125" hidden="1" customWidth="1"/>
    <col min="4" max="5" width="13" hidden="1" customWidth="1" outlineLevel="1"/>
    <col min="6" max="6" width="13" customWidth="1" outlineLevel="1"/>
    <col min="7" max="7" width="15" customWidth="1" outlineLevel="1"/>
    <col min="8" max="11" width="13" customWidth="1" outlineLevel="1"/>
    <col min="12" max="12" width="13.140625" customWidth="1" outlineLevel="1"/>
    <col min="13" max="16" width="13" customWidth="1" outlineLevel="1"/>
    <col min="17" max="17" width="13.140625" customWidth="1"/>
    <col min="18" max="19" width="13.140625" customWidth="1" outlineLevel="1"/>
    <col min="20" max="22" width="13" customWidth="1" outlineLevel="1"/>
    <col min="23" max="23" width="13.140625" customWidth="1" outlineLevel="1"/>
    <col min="24" max="27" width="13" customWidth="1" outlineLevel="1"/>
    <col min="28" max="28" width="13.140625" customWidth="1" outlineLevel="1"/>
    <col min="29" max="30" width="13" customWidth="1" outlineLevel="1"/>
    <col min="31" max="31" width="11.42578125" customWidth="1"/>
    <col min="32" max="32" width="13" customWidth="1" outlineLevel="1"/>
    <col min="33" max="35" width="13.85546875" customWidth="1" outlineLevel="1"/>
    <col min="36" max="38" width="13" customWidth="1" outlineLevel="1"/>
    <col min="39" max="39" width="13.85546875" customWidth="1" outlineLevel="1"/>
    <col min="40" max="41" width="13" customWidth="1" outlineLevel="1"/>
    <col min="42" max="44" width="9.85546875" customWidth="1" outlineLevel="1"/>
    <col min="45" max="45" width="9.85546875" customWidth="1"/>
    <col min="46" max="58" width="9.85546875" hidden="1" customWidth="1" outlineLevel="1"/>
    <col min="59" max="59" width="10.5703125" customWidth="1" collapsed="1"/>
    <col min="60" max="120" width="9.85546875" hidden="1" customWidth="1" outlineLevel="1"/>
    <col min="121" max="152" width="9.140625" hidden="1" customWidth="1" outlineLevel="1"/>
    <col min="153" max="153" width="2.140625" customWidth="1" collapsed="1"/>
  </cols>
  <sheetData>
    <row r="1" spans="1:156" ht="23.25" x14ac:dyDescent="0.25">
      <c r="A1" s="1" t="s">
        <v>0</v>
      </c>
      <c r="B1" s="2" t="s">
        <v>1</v>
      </c>
      <c r="C1" s="3">
        <v>1</v>
      </c>
      <c r="D1" s="3">
        <v>2</v>
      </c>
      <c r="E1" s="3">
        <v>3</v>
      </c>
      <c r="F1" s="3">
        <v>1</v>
      </c>
      <c r="G1" s="3">
        <v>1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>
        <v>122</v>
      </c>
      <c r="EW1" s="4"/>
      <c r="EX1" s="4"/>
      <c r="EY1" s="4"/>
    </row>
    <row r="2" spans="1:156" ht="36" customHeight="1" x14ac:dyDescent="0.5">
      <c r="A2" s="5" t="s">
        <v>2</v>
      </c>
      <c r="B2" s="6" t="s">
        <v>3</v>
      </c>
      <c r="C2" s="7"/>
      <c r="D2" s="7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4"/>
      <c r="EX2" s="4"/>
      <c r="EY2" s="4"/>
    </row>
    <row r="3" spans="1:156" ht="21" x14ac:dyDescent="0.25">
      <c r="A3" s="5" t="s">
        <v>4</v>
      </c>
      <c r="B3" s="9" t="s">
        <v>5</v>
      </c>
      <c r="C3" s="10">
        <v>2020</v>
      </c>
      <c r="D3" s="10">
        <v>2021</v>
      </c>
      <c r="E3" s="10">
        <v>2022</v>
      </c>
      <c r="F3" s="10">
        <v>2023</v>
      </c>
      <c r="G3" s="10">
        <v>2024</v>
      </c>
      <c r="H3" s="10">
        <v>2025</v>
      </c>
      <c r="I3" s="10">
        <v>2026</v>
      </c>
      <c r="J3" s="10">
        <v>2027</v>
      </c>
      <c r="K3" s="10">
        <v>2028</v>
      </c>
      <c r="L3" s="10">
        <v>2029</v>
      </c>
      <c r="M3" s="10">
        <v>2030</v>
      </c>
      <c r="N3" s="10">
        <v>2031</v>
      </c>
      <c r="O3" s="10">
        <v>2032</v>
      </c>
      <c r="P3" s="10">
        <v>2033</v>
      </c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 t="s">
        <v>6</v>
      </c>
      <c r="EW3" s="4"/>
      <c r="EX3" s="4"/>
      <c r="EY3" s="4"/>
    </row>
    <row r="4" spans="1:156" x14ac:dyDescent="0.25">
      <c r="A4" s="5" t="s">
        <v>7</v>
      </c>
      <c r="B4" s="2" t="s">
        <v>8</v>
      </c>
      <c r="C4" s="11" t="s">
        <v>9</v>
      </c>
      <c r="D4" s="11" t="s">
        <v>9</v>
      </c>
      <c r="E4" s="11" t="s">
        <v>9</v>
      </c>
      <c r="F4" s="11" t="s">
        <v>10</v>
      </c>
      <c r="G4" s="11" t="s">
        <v>11</v>
      </c>
      <c r="H4" s="11" t="s">
        <v>11</v>
      </c>
      <c r="I4" s="11" t="s">
        <v>11</v>
      </c>
      <c r="J4" s="11" t="s">
        <v>11</v>
      </c>
      <c r="K4" s="11" t="s">
        <v>11</v>
      </c>
      <c r="L4" s="11" t="s">
        <v>11</v>
      </c>
      <c r="M4" s="11" t="s">
        <v>11</v>
      </c>
      <c r="N4" s="11" t="s">
        <v>11</v>
      </c>
      <c r="O4" s="11" t="s">
        <v>11</v>
      </c>
      <c r="P4" s="11" t="s">
        <v>11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 t="s">
        <v>12</v>
      </c>
      <c r="EW4" s="11"/>
      <c r="EX4" s="4"/>
      <c r="EY4" s="4"/>
    </row>
    <row r="5" spans="1:156" hidden="1" x14ac:dyDescent="0.25">
      <c r="A5" s="5" t="s">
        <v>7</v>
      </c>
      <c r="B5" s="2" t="s">
        <v>13</v>
      </c>
      <c r="C5" s="4" t="s">
        <v>14</v>
      </c>
      <c r="D5" s="4" t="s">
        <v>14</v>
      </c>
      <c r="E5" s="4" t="s">
        <v>14</v>
      </c>
      <c r="F5" s="4" t="s">
        <v>14</v>
      </c>
      <c r="G5" s="4" t="s">
        <v>14</v>
      </c>
      <c r="H5" s="4" t="s">
        <v>14</v>
      </c>
      <c r="I5" s="4" t="s">
        <v>14</v>
      </c>
      <c r="J5" s="4" t="s">
        <v>14</v>
      </c>
      <c r="K5" s="4" t="s">
        <v>14</v>
      </c>
      <c r="L5" s="4" t="s">
        <v>14</v>
      </c>
      <c r="M5" s="4" t="s">
        <v>14</v>
      </c>
      <c r="N5" s="4" t="s">
        <v>14</v>
      </c>
      <c r="O5" s="4" t="s">
        <v>14</v>
      </c>
      <c r="P5" s="4" t="s">
        <v>14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 t="s">
        <v>14</v>
      </c>
      <c r="EW5" s="4"/>
      <c r="EX5" s="4"/>
      <c r="EY5" s="4"/>
    </row>
    <row r="6" spans="1:156" x14ac:dyDescent="0.25">
      <c r="A6" s="5" t="s">
        <v>7</v>
      </c>
      <c r="B6" s="12" t="s">
        <v>15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 t="s">
        <v>6</v>
      </c>
      <c r="EW6" s="13"/>
      <c r="EX6" s="13"/>
      <c r="EY6" s="13"/>
      <c r="EZ6" s="14"/>
    </row>
    <row r="7" spans="1:156" hidden="1" x14ac:dyDescent="0.25">
      <c r="A7" s="5" t="s">
        <v>7</v>
      </c>
      <c r="B7" s="15" t="s">
        <v>17</v>
      </c>
      <c r="C7" s="15" t="s">
        <v>18</v>
      </c>
      <c r="D7" s="15" t="s">
        <v>19</v>
      </c>
      <c r="E7" s="15" t="s">
        <v>20</v>
      </c>
      <c r="F7" s="15" t="s">
        <v>21</v>
      </c>
      <c r="G7" s="15" t="s">
        <v>22</v>
      </c>
      <c r="H7" s="15" t="s">
        <v>23</v>
      </c>
      <c r="I7" s="15" t="s">
        <v>24</v>
      </c>
      <c r="J7" s="15" t="s">
        <v>25</v>
      </c>
      <c r="K7" s="15" t="s">
        <v>26</v>
      </c>
      <c r="L7" s="15" t="s">
        <v>27</v>
      </c>
      <c r="M7" s="15" t="s">
        <v>28</v>
      </c>
      <c r="N7" s="15" t="s">
        <v>29</v>
      </c>
      <c r="O7" s="15" t="s">
        <v>30</v>
      </c>
      <c r="P7" s="15" t="s">
        <v>31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 t="s">
        <v>32</v>
      </c>
      <c r="EW7" s="4"/>
      <c r="EX7" s="4"/>
      <c r="EY7" s="4"/>
    </row>
    <row r="8" spans="1:156" x14ac:dyDescent="0.25">
      <c r="A8" s="5" t="s">
        <v>7</v>
      </c>
      <c r="B8" s="16" t="s">
        <v>33</v>
      </c>
      <c r="C8" s="17" t="s">
        <v>34</v>
      </c>
      <c r="D8" s="17" t="s">
        <v>34</v>
      </c>
      <c r="E8" s="17" t="s">
        <v>34</v>
      </c>
      <c r="F8" s="17" t="s">
        <v>34</v>
      </c>
      <c r="G8" s="17" t="s">
        <v>34</v>
      </c>
      <c r="H8" s="17" t="s">
        <v>34</v>
      </c>
      <c r="I8" s="17" t="s">
        <v>34</v>
      </c>
      <c r="J8" s="17" t="s">
        <v>34</v>
      </c>
      <c r="K8" s="17" t="s">
        <v>34</v>
      </c>
      <c r="L8" s="17" t="s">
        <v>34</v>
      </c>
      <c r="M8" s="17" t="s">
        <v>34</v>
      </c>
      <c r="N8" s="17" t="s">
        <v>34</v>
      </c>
      <c r="O8" s="17" t="s">
        <v>34</v>
      </c>
      <c r="P8" s="17" t="s">
        <v>34</v>
      </c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>
        <v>0</v>
      </c>
      <c r="EW8" s="11"/>
      <c r="EX8" s="11"/>
      <c r="EY8" s="11"/>
      <c r="EZ8" s="18"/>
    </row>
    <row r="9" spans="1:156" x14ac:dyDescent="0.25">
      <c r="A9" s="5" t="s">
        <v>35</v>
      </c>
      <c r="B9" s="15" t="s">
        <v>36</v>
      </c>
      <c r="C9" s="15">
        <v>18525</v>
      </c>
      <c r="D9" s="15">
        <v>18498</v>
      </c>
      <c r="E9" s="15">
        <v>19488</v>
      </c>
      <c r="F9" s="15">
        <v>19683</v>
      </c>
      <c r="G9" s="15">
        <v>20923.966425622806</v>
      </c>
      <c r="H9" s="15">
        <v>28817.053717729777</v>
      </c>
      <c r="I9" s="15">
        <v>32606.506121478189</v>
      </c>
      <c r="J9" s="15">
        <v>38597.020115326777</v>
      </c>
      <c r="K9" s="15">
        <v>41830.876852176087</v>
      </c>
      <c r="L9" s="15">
        <v>43244.138886096749</v>
      </c>
      <c r="M9" s="15">
        <v>44705.148175796428</v>
      </c>
      <c r="N9" s="15">
        <v>46215.517868999836</v>
      </c>
      <c r="O9" s="15">
        <v>47776.915613853511</v>
      </c>
      <c r="P9" s="15">
        <v>49391.065400230218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>
        <v>0</v>
      </c>
      <c r="EW9" s="4"/>
      <c r="EX9" s="4"/>
      <c r="EY9" s="4"/>
    </row>
    <row r="10" spans="1:156" x14ac:dyDescent="0.25">
      <c r="A10" s="5" t="s">
        <v>35</v>
      </c>
      <c r="B10" s="15" t="s">
        <v>37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>
        <v>0</v>
      </c>
      <c r="EW10" s="4"/>
      <c r="EX10" s="4"/>
      <c r="EY10" s="4"/>
    </row>
    <row r="11" spans="1:156" x14ac:dyDescent="0.25">
      <c r="A11" s="5" t="s">
        <v>35</v>
      </c>
      <c r="B11" s="15" t="s">
        <v>38</v>
      </c>
      <c r="C11" s="15">
        <v>0</v>
      </c>
      <c r="D11" s="15">
        <v>0</v>
      </c>
      <c r="E11" s="15">
        <v>0</v>
      </c>
      <c r="F11" s="15">
        <v>0</v>
      </c>
      <c r="G11" s="15">
        <v>6180.4620000000004</v>
      </c>
      <c r="H11" s="15">
        <v>2710.4428425622809</v>
      </c>
      <c r="I11" s="15">
        <v>4729.1244840438085</v>
      </c>
      <c r="J11" s="15">
        <v>1866.7815302761001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>
        <v>0</v>
      </c>
      <c r="EW11" s="4"/>
      <c r="EX11" s="4"/>
      <c r="EY11" s="4"/>
    </row>
    <row r="12" spans="1:156" x14ac:dyDescent="0.25">
      <c r="A12" s="5" t="s">
        <v>35</v>
      </c>
      <c r="B12" s="15" t="s">
        <v>39</v>
      </c>
      <c r="C12" s="15">
        <v>345</v>
      </c>
      <c r="D12" s="15">
        <v>433</v>
      </c>
      <c r="E12" s="15">
        <v>400</v>
      </c>
      <c r="F12" s="15">
        <v>494</v>
      </c>
      <c r="G12" s="15">
        <v>518.61540698696058</v>
      </c>
      <c r="H12" s="15">
        <v>545.25584360639789</v>
      </c>
      <c r="I12" s="15">
        <v>571.26811598463007</v>
      </c>
      <c r="J12" s="15">
        <v>598.51799402259053</v>
      </c>
      <c r="K12" s="15">
        <v>623.11814706065786</v>
      </c>
      <c r="L12" s="15">
        <v>649.14055047539762</v>
      </c>
      <c r="M12" s="15">
        <v>674.01797912972711</v>
      </c>
      <c r="N12" s="15">
        <v>700.01471952039742</v>
      </c>
      <c r="O12" s="15">
        <v>725.93971068614405</v>
      </c>
      <c r="P12" s="15">
        <v>752.34476308077558</v>
      </c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>
        <v>0</v>
      </c>
      <c r="EW12" s="4"/>
      <c r="EX12" s="4"/>
      <c r="EY12" s="4"/>
    </row>
    <row r="13" spans="1:156" hidden="1" x14ac:dyDescent="0.25">
      <c r="A13" s="5" t="s">
        <v>35</v>
      </c>
      <c r="B13" s="15" t="s">
        <v>40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>
        <v>0</v>
      </c>
      <c r="EW13" s="4"/>
      <c r="EX13" s="4"/>
      <c r="EY13" s="4"/>
    </row>
    <row r="14" spans="1:156" x14ac:dyDescent="0.25">
      <c r="A14" s="5" t="s">
        <v>41</v>
      </c>
      <c r="B14" s="15" t="s">
        <v>42</v>
      </c>
      <c r="C14" s="15">
        <v>18870</v>
      </c>
      <c r="D14" s="15">
        <v>18931</v>
      </c>
      <c r="E14" s="15">
        <v>19888</v>
      </c>
      <c r="F14" s="15">
        <v>20177</v>
      </c>
      <c r="G14" s="15">
        <v>27623.043832609765</v>
      </c>
      <c r="H14" s="15">
        <v>32072.752403898456</v>
      </c>
      <c r="I14" s="15">
        <v>37906.89872150663</v>
      </c>
      <c r="J14" s="15">
        <v>41062.319639625472</v>
      </c>
      <c r="K14" s="15">
        <v>42453.994999236747</v>
      </c>
      <c r="L14" s="15">
        <v>43893.279436572149</v>
      </c>
      <c r="M14" s="15">
        <v>45379.166154926155</v>
      </c>
      <c r="N14" s="15">
        <v>46915.532588520233</v>
      </c>
      <c r="O14" s="15">
        <v>48502.855324539654</v>
      </c>
      <c r="P14" s="15">
        <v>50143.410163310997</v>
      </c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>
        <v>0</v>
      </c>
      <c r="EW14" s="4"/>
      <c r="EX14" s="4"/>
      <c r="EY14" s="4"/>
    </row>
    <row r="15" spans="1:156" x14ac:dyDescent="0.25">
      <c r="A15" s="5" t="s">
        <v>35</v>
      </c>
      <c r="B15" s="15" t="s">
        <v>43</v>
      </c>
      <c r="C15" s="15">
        <v>3551</v>
      </c>
      <c r="D15" s="15">
        <v>4337</v>
      </c>
      <c r="E15" s="15">
        <v>3174</v>
      </c>
      <c r="F15" s="15">
        <v>5035</v>
      </c>
      <c r="G15" s="15">
        <v>5211.2249999999995</v>
      </c>
      <c r="H15" s="15">
        <v>5393.617874999999</v>
      </c>
      <c r="I15" s="15">
        <v>5582.3945006249987</v>
      </c>
      <c r="J15" s="15">
        <v>5777.7783081468733</v>
      </c>
      <c r="K15" s="15">
        <v>5980.0005489320138</v>
      </c>
      <c r="L15" s="15">
        <v>6189.3005681446339</v>
      </c>
      <c r="M15" s="15">
        <v>6405.9260880296952</v>
      </c>
      <c r="N15" s="15">
        <v>6630.133501110734</v>
      </c>
      <c r="O15" s="15">
        <v>6862.1881736496089</v>
      </c>
      <c r="P15" s="15">
        <v>7102.3647597273448</v>
      </c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>
        <v>0</v>
      </c>
      <c r="EW15" s="4"/>
      <c r="EX15" s="4"/>
      <c r="EY15" s="4"/>
    </row>
    <row r="16" spans="1:156" x14ac:dyDescent="0.25">
      <c r="A16" s="5" t="s">
        <v>35</v>
      </c>
      <c r="B16" s="15" t="s">
        <v>44</v>
      </c>
      <c r="C16" s="15">
        <v>2784</v>
      </c>
      <c r="D16" s="15">
        <v>2749</v>
      </c>
      <c r="E16" s="15">
        <v>3941</v>
      </c>
      <c r="F16" s="15">
        <v>2718</v>
      </c>
      <c r="G16" s="15">
        <v>2826.7200000000003</v>
      </c>
      <c r="H16" s="15">
        <v>2925.6552000000001</v>
      </c>
      <c r="I16" s="15">
        <v>2998.7965799999997</v>
      </c>
      <c r="J16" s="15">
        <v>3073.7664944999992</v>
      </c>
      <c r="K16" s="15">
        <v>3150.6106568624991</v>
      </c>
      <c r="L16" s="15">
        <v>3229.3759232840612</v>
      </c>
      <c r="M16" s="15">
        <v>3310.1103213661622</v>
      </c>
      <c r="N16" s="15">
        <v>3392.8630794003161</v>
      </c>
      <c r="O16" s="15">
        <v>3477.6846563853237</v>
      </c>
      <c r="P16" s="15">
        <v>3564.6267727949567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>
        <v>0</v>
      </c>
      <c r="EW16" s="4"/>
      <c r="EX16" s="4"/>
      <c r="EY16" s="4"/>
    </row>
    <row r="17" spans="1:155" x14ac:dyDescent="0.25">
      <c r="A17" s="5" t="s">
        <v>35</v>
      </c>
      <c r="B17" s="15" t="s">
        <v>45</v>
      </c>
      <c r="C17" s="15">
        <v>749</v>
      </c>
      <c r="D17" s="15">
        <v>291</v>
      </c>
      <c r="E17" s="15">
        <v>414</v>
      </c>
      <c r="F17" s="15">
        <v>417</v>
      </c>
      <c r="G17" s="15">
        <v>823.16815072725058</v>
      </c>
      <c r="H17" s="15">
        <v>1572.6193618838195</v>
      </c>
      <c r="I17" s="15">
        <v>1385.1278902991519</v>
      </c>
      <c r="J17" s="15">
        <v>1579.9135458082142</v>
      </c>
      <c r="K17" s="15">
        <v>1584.3563343259993</v>
      </c>
      <c r="L17" s="15">
        <v>1616.3648661924269</v>
      </c>
      <c r="M17" s="15">
        <v>1662.5403315658555</v>
      </c>
      <c r="N17" s="15">
        <v>1722.8161038712544</v>
      </c>
      <c r="O17" s="15">
        <v>1804.789204926537</v>
      </c>
      <c r="P17" s="15">
        <v>1911.2446696696777</v>
      </c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>
        <v>0</v>
      </c>
      <c r="EW17" s="4"/>
      <c r="EX17" s="4"/>
      <c r="EY17" s="4"/>
    </row>
    <row r="18" spans="1:155" x14ac:dyDescent="0.25">
      <c r="A18" s="5" t="s">
        <v>35</v>
      </c>
      <c r="B18" s="15" t="s">
        <v>46</v>
      </c>
      <c r="C18" s="15">
        <v>962</v>
      </c>
      <c r="D18" s="15">
        <v>929</v>
      </c>
      <c r="E18" s="15">
        <v>1007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>
        <v>0</v>
      </c>
      <c r="EW18" s="4"/>
      <c r="EX18" s="4"/>
      <c r="EY18" s="4"/>
    </row>
    <row r="19" spans="1:155" x14ac:dyDescent="0.25">
      <c r="A19" s="5" t="s">
        <v>35</v>
      </c>
      <c r="B19" s="15" t="s">
        <v>47</v>
      </c>
      <c r="C19" s="15">
        <v>0</v>
      </c>
      <c r="D19" s="15">
        <v>0</v>
      </c>
      <c r="E19" s="15">
        <v>0</v>
      </c>
      <c r="F19" s="15">
        <v>0</v>
      </c>
      <c r="G19" s="15">
        <v>1058.4450000000002</v>
      </c>
      <c r="H19" s="15">
        <v>2429.3968249999998</v>
      </c>
      <c r="I19" s="15">
        <v>2510.228313874999</v>
      </c>
      <c r="J19" s="15">
        <v>2595.3861216106247</v>
      </c>
      <c r="K19" s="15">
        <v>2683.4434471194959</v>
      </c>
      <c r="L19" s="15">
        <v>2774.4993433587529</v>
      </c>
      <c r="M19" s="15">
        <v>2868.6562572340863</v>
      </c>
      <c r="N19" s="15">
        <v>2966.0201462007894</v>
      </c>
      <c r="O19" s="15">
        <v>3066.7005988802334</v>
      </c>
      <c r="P19" s="15">
        <v>3170.810959830329</v>
      </c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>
        <v>0</v>
      </c>
      <c r="EW19" s="4"/>
      <c r="EX19" s="4"/>
      <c r="EY19" s="4"/>
    </row>
    <row r="20" spans="1:155" x14ac:dyDescent="0.25">
      <c r="A20" s="5" t="s">
        <v>41</v>
      </c>
      <c r="B20" s="15" t="s">
        <v>48</v>
      </c>
      <c r="C20" s="15">
        <v>26916</v>
      </c>
      <c r="D20" s="15">
        <v>27237</v>
      </c>
      <c r="E20" s="15">
        <v>28424</v>
      </c>
      <c r="F20" s="15">
        <v>28347</v>
      </c>
      <c r="G20" s="15">
        <v>37542.601983337016</v>
      </c>
      <c r="H20" s="15">
        <v>44394.041665782279</v>
      </c>
      <c r="I20" s="15">
        <v>50383.446006305785</v>
      </c>
      <c r="J20" s="15">
        <v>54089.164109691184</v>
      </c>
      <c r="K20" s="15">
        <v>55852.405986476762</v>
      </c>
      <c r="L20" s="15">
        <v>57702.820137552022</v>
      </c>
      <c r="M20" s="15">
        <v>59626.399153121951</v>
      </c>
      <c r="N20" s="15">
        <v>61627.365419103335</v>
      </c>
      <c r="O20" s="15">
        <v>63714.217958381356</v>
      </c>
      <c r="P20" s="15">
        <v>65892.457325333307</v>
      </c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>
        <v>0</v>
      </c>
      <c r="EW20" s="4"/>
      <c r="EX20" s="4"/>
      <c r="EY20" s="4"/>
    </row>
    <row r="21" spans="1:155" x14ac:dyDescent="0.25">
      <c r="A21" s="5" t="s">
        <v>35</v>
      </c>
      <c r="B21" s="15" t="s">
        <v>49</v>
      </c>
      <c r="C21" s="15">
        <v>2957</v>
      </c>
      <c r="D21" s="15">
        <v>2738</v>
      </c>
      <c r="E21" s="15">
        <v>3412</v>
      </c>
      <c r="F21" s="15">
        <v>2302</v>
      </c>
      <c r="G21" s="15">
        <v>2348.04</v>
      </c>
      <c r="H21" s="15">
        <v>2395.0007999999998</v>
      </c>
      <c r="I21" s="15">
        <v>2442.9008159999998</v>
      </c>
      <c r="J21" s="15">
        <v>2491.7588323199998</v>
      </c>
      <c r="K21" s="15">
        <v>2541.5940089664</v>
      </c>
      <c r="L21" s="15">
        <v>2592.425889145728</v>
      </c>
      <c r="M21" s="15">
        <v>2644.2744069286427</v>
      </c>
      <c r="N21" s="15">
        <v>2697.1598950672155</v>
      </c>
      <c r="O21" s="15">
        <v>2751.1030929685598</v>
      </c>
      <c r="P21" s="15">
        <v>2806.1251548279311</v>
      </c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>
        <v>0</v>
      </c>
      <c r="EW21" s="4"/>
      <c r="EX21" s="4"/>
      <c r="EY21" s="4"/>
    </row>
    <row r="22" spans="1:155" x14ac:dyDescent="0.25">
      <c r="A22" s="5" t="s">
        <v>35</v>
      </c>
      <c r="B22" s="15" t="s">
        <v>50</v>
      </c>
      <c r="C22" s="15">
        <v>8928</v>
      </c>
      <c r="D22" s="15">
        <v>5199</v>
      </c>
      <c r="E22" s="15">
        <v>6306</v>
      </c>
      <c r="F22" s="15">
        <v>27756</v>
      </c>
      <c r="G22" s="15">
        <v>18952.490000000002</v>
      </c>
      <c r="H22" s="15">
        <v>18952.490000000002</v>
      </c>
      <c r="I22" s="15">
        <v>3972</v>
      </c>
      <c r="J22" s="15">
        <v>3972</v>
      </c>
      <c r="K22" s="15">
        <v>3972</v>
      </c>
      <c r="L22" s="15">
        <v>3972</v>
      </c>
      <c r="M22" s="15">
        <v>3972</v>
      </c>
      <c r="N22" s="15">
        <v>3972</v>
      </c>
      <c r="O22" s="15">
        <v>3972</v>
      </c>
      <c r="P22" s="15">
        <v>3972</v>
      </c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>
        <v>0</v>
      </c>
      <c r="EW22" s="4"/>
      <c r="EX22" s="4"/>
      <c r="EY22" s="4"/>
    </row>
    <row r="23" spans="1:155" x14ac:dyDescent="0.25">
      <c r="A23" s="5" t="s">
        <v>35</v>
      </c>
      <c r="B23" s="15" t="s">
        <v>51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>
        <v>0</v>
      </c>
      <c r="EW23" s="4"/>
      <c r="EX23" s="4"/>
      <c r="EY23" s="4"/>
    </row>
    <row r="24" spans="1:155" x14ac:dyDescent="0.25">
      <c r="A24" s="5" t="s">
        <v>35</v>
      </c>
      <c r="B24" s="15" t="s">
        <v>52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>
        <v>0</v>
      </c>
      <c r="EW24" s="4"/>
      <c r="EX24" s="4"/>
      <c r="EY24" s="4"/>
    </row>
    <row r="25" spans="1:155" hidden="1" x14ac:dyDescent="0.25">
      <c r="A25" s="5" t="s">
        <v>35</v>
      </c>
      <c r="B25" s="15" t="s">
        <v>53</v>
      </c>
      <c r="C25" s="15">
        <v>38801</v>
      </c>
      <c r="D25" s="15">
        <v>35174</v>
      </c>
      <c r="E25" s="15">
        <v>38142</v>
      </c>
      <c r="F25" s="15">
        <v>58405</v>
      </c>
      <c r="G25" s="15">
        <v>58843.131983337022</v>
      </c>
      <c r="H25" s="15">
        <v>65741.532465782278</v>
      </c>
      <c r="I25" s="15">
        <v>56798.346822305786</v>
      </c>
      <c r="J25" s="15">
        <v>60552.922942011181</v>
      </c>
      <c r="K25" s="15">
        <v>62365.999995443162</v>
      </c>
      <c r="L25" s="15">
        <v>64267.24602669775</v>
      </c>
      <c r="M25" s="15">
        <v>66242.673560050593</v>
      </c>
      <c r="N25" s="15">
        <v>68296.525314170547</v>
      </c>
      <c r="O25" s="15">
        <v>70437.321051349922</v>
      </c>
      <c r="P25" s="15">
        <v>72670.582480161233</v>
      </c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>
        <v>0</v>
      </c>
      <c r="EW25" s="4"/>
      <c r="EX25" s="4"/>
      <c r="EY25" s="4"/>
    </row>
    <row r="26" spans="1:155" x14ac:dyDescent="0.25">
      <c r="A26" s="5" t="s">
        <v>41</v>
      </c>
      <c r="B26" s="15" t="s">
        <v>54</v>
      </c>
      <c r="C26" s="15">
        <v>38801</v>
      </c>
      <c r="D26" s="15">
        <v>35174</v>
      </c>
      <c r="E26" s="15">
        <v>38142</v>
      </c>
      <c r="F26" s="15">
        <v>58405</v>
      </c>
      <c r="G26" s="15">
        <v>58843.131983337022</v>
      </c>
      <c r="H26" s="15">
        <v>65741.532465782278</v>
      </c>
      <c r="I26" s="15">
        <v>56798.346822305786</v>
      </c>
      <c r="J26" s="15">
        <v>60552.922942011181</v>
      </c>
      <c r="K26" s="15">
        <v>62365.999995443162</v>
      </c>
      <c r="L26" s="15">
        <v>64267.24602669775</v>
      </c>
      <c r="M26" s="15">
        <v>66242.673560050593</v>
      </c>
      <c r="N26" s="15">
        <v>68296.525314170547</v>
      </c>
      <c r="O26" s="15">
        <v>70437.321051349922</v>
      </c>
      <c r="P26" s="15">
        <v>72670.582480161233</v>
      </c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>
        <v>0</v>
      </c>
      <c r="EW26" s="4"/>
      <c r="EX26" s="4"/>
      <c r="EY26" s="4"/>
    </row>
    <row r="27" spans="1:155" x14ac:dyDescent="0.25">
      <c r="A27" s="5" t="s">
        <v>55</v>
      </c>
      <c r="B27" s="15" t="s">
        <v>56</v>
      </c>
      <c r="C27" s="15">
        <v>29873</v>
      </c>
      <c r="D27" s="15">
        <v>29975</v>
      </c>
      <c r="E27" s="15">
        <v>31836</v>
      </c>
      <c r="F27" s="15">
        <v>30649</v>
      </c>
      <c r="G27" s="15">
        <v>39890.641983337016</v>
      </c>
      <c r="H27" s="15">
        <v>46789.042465782273</v>
      </c>
      <c r="I27" s="15">
        <v>52826.346822305786</v>
      </c>
      <c r="J27" s="15">
        <v>56580.922942011181</v>
      </c>
      <c r="K27" s="15">
        <v>58393.999995443162</v>
      </c>
      <c r="L27" s="15">
        <v>60295.24602669775</v>
      </c>
      <c r="M27" s="15">
        <v>62270.673560050593</v>
      </c>
      <c r="N27" s="15">
        <v>64324.525314170547</v>
      </c>
      <c r="O27" s="15">
        <v>66465.321051349922</v>
      </c>
      <c r="P27" s="15">
        <v>68698.582480161233</v>
      </c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>
        <v>0</v>
      </c>
      <c r="EW27" s="4"/>
      <c r="EX27" s="4"/>
      <c r="EY27" s="4"/>
    </row>
    <row r="28" spans="1:155" x14ac:dyDescent="0.25">
      <c r="A28" s="5" t="s">
        <v>35</v>
      </c>
      <c r="B28" s="15" t="s">
        <v>57</v>
      </c>
      <c r="C28" s="15">
        <v>17469.131022000001</v>
      </c>
      <c r="D28" s="15">
        <v>19743.643899999999</v>
      </c>
      <c r="E28" s="15">
        <v>19396</v>
      </c>
      <c r="F28" s="15">
        <v>21858</v>
      </c>
      <c r="G28" s="15">
        <v>22732.32</v>
      </c>
      <c r="H28" s="15">
        <v>23584.782000000003</v>
      </c>
      <c r="I28" s="15">
        <v>24410.249370000001</v>
      </c>
      <c r="J28" s="15">
        <v>25142.556851100002</v>
      </c>
      <c r="K28" s="15">
        <v>25896.833556633002</v>
      </c>
      <c r="L28" s="15">
        <v>26544.254395548825</v>
      </c>
      <c r="M28" s="15">
        <v>27207.860755437545</v>
      </c>
      <c r="N28" s="15">
        <v>27888.057274323481</v>
      </c>
      <c r="O28" s="15">
        <v>28585.258706181565</v>
      </c>
      <c r="P28" s="15">
        <v>29299.890173836102</v>
      </c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>
        <v>0</v>
      </c>
      <c r="EW28" s="4"/>
      <c r="EX28" s="4"/>
      <c r="EY28" s="4"/>
    </row>
    <row r="29" spans="1:155" x14ac:dyDescent="0.25">
      <c r="A29" s="5" t="s">
        <v>35</v>
      </c>
      <c r="B29" s="15" t="s">
        <v>58</v>
      </c>
      <c r="C29" s="15">
        <v>7336.7831088000003</v>
      </c>
      <c r="D29" s="15">
        <v>7550.4725600000002</v>
      </c>
      <c r="E29" s="15">
        <v>9180</v>
      </c>
      <c r="F29" s="15">
        <v>13446</v>
      </c>
      <c r="G29" s="15">
        <v>14253.046013994221</v>
      </c>
      <c r="H29" s="15">
        <v>15057.945688003199</v>
      </c>
      <c r="I29" s="15">
        <v>15699.724229252393</v>
      </c>
      <c r="J29" s="15">
        <v>16368.764133062261</v>
      </c>
      <c r="K29" s="15">
        <v>16958.823455884751</v>
      </c>
      <c r="L29" s="15">
        <v>17581.288473445005</v>
      </c>
      <c r="M29" s="15">
        <v>18166.45060838182</v>
      </c>
      <c r="N29" s="15">
        <v>18775.539026681494</v>
      </c>
      <c r="O29" s="15">
        <v>19376.370785047377</v>
      </c>
      <c r="P29" s="15">
        <v>19983.678102036822</v>
      </c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>
        <v>0</v>
      </c>
      <c r="EW29" s="4"/>
      <c r="EX29" s="4"/>
      <c r="EY29" s="4"/>
    </row>
    <row r="30" spans="1:155" x14ac:dyDescent="0.25">
      <c r="A30" s="5" t="s">
        <v>35</v>
      </c>
      <c r="B30" s="15" t="s">
        <v>59</v>
      </c>
      <c r="C30" s="15">
        <v>0</v>
      </c>
      <c r="D30" s="15">
        <v>0</v>
      </c>
      <c r="E30" s="15">
        <v>0</v>
      </c>
      <c r="F30" s="15">
        <v>0</v>
      </c>
      <c r="G30" s="15">
        <v>1680</v>
      </c>
      <c r="H30" s="15">
        <v>1650.045433455449</v>
      </c>
      <c r="I30" s="15">
        <v>1618.892684249116</v>
      </c>
      <c r="J30" s="15">
        <v>1586.4938250745295</v>
      </c>
      <c r="K30" s="15">
        <v>1552.7990115329596</v>
      </c>
      <c r="L30" s="15">
        <v>1517.756405449727</v>
      </c>
      <c r="M30" s="15">
        <v>1481.3120951231651</v>
      </c>
      <c r="N30" s="15">
        <v>1443.4100123835408</v>
      </c>
      <c r="O30" s="15">
        <v>1403.9918463343313</v>
      </c>
      <c r="P30" s="15">
        <v>1362.9969536431536</v>
      </c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>
        <v>0</v>
      </c>
      <c r="EW30" s="4"/>
      <c r="EX30" s="4"/>
      <c r="EY30" s="4"/>
    </row>
    <row r="31" spans="1:155" x14ac:dyDescent="0.25">
      <c r="A31" s="5" t="s">
        <v>35</v>
      </c>
      <c r="B31" s="15" t="s">
        <v>60</v>
      </c>
      <c r="C31" s="15">
        <v>7412</v>
      </c>
      <c r="D31" s="15">
        <v>8936</v>
      </c>
      <c r="E31" s="15">
        <v>9768</v>
      </c>
      <c r="F31" s="15">
        <v>10333.857263099522</v>
      </c>
      <c r="G31" s="15">
        <v>11528.464645497854</v>
      </c>
      <c r="H31" s="15">
        <v>12649.248852484661</v>
      </c>
      <c r="I31" s="15">
        <v>13360.18728911749</v>
      </c>
      <c r="J31" s="15">
        <v>14072.563313773217</v>
      </c>
      <c r="K31" s="15">
        <v>14786.055356517838</v>
      </c>
      <c r="L31" s="15">
        <v>15501.511043029734</v>
      </c>
      <c r="M31" s="15">
        <v>16220.893012532906</v>
      </c>
      <c r="N31" s="15">
        <v>16941.349818638206</v>
      </c>
      <c r="O31" s="15">
        <v>17662.360331310214</v>
      </c>
      <c r="P31" s="15">
        <v>18382.997125830341</v>
      </c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>
        <v>0</v>
      </c>
      <c r="EW31" s="4"/>
      <c r="EX31" s="4"/>
      <c r="EY31" s="4"/>
    </row>
    <row r="32" spans="1:155" x14ac:dyDescent="0.25">
      <c r="A32" s="5" t="s">
        <v>35</v>
      </c>
      <c r="B32" s="15" t="s">
        <v>61</v>
      </c>
      <c r="C32" s="15">
        <v>-2452.4368399999998</v>
      </c>
      <c r="D32" s="15">
        <v>-2437.058</v>
      </c>
      <c r="E32" s="15">
        <v>-2576</v>
      </c>
      <c r="F32" s="15">
        <v>-2255</v>
      </c>
      <c r="G32" s="15">
        <v>-2345.2000000000003</v>
      </c>
      <c r="H32" s="15">
        <v>-2427.2820000000002</v>
      </c>
      <c r="I32" s="15">
        <v>-2487.96405</v>
      </c>
      <c r="J32" s="15">
        <v>-2550.1631512499998</v>
      </c>
      <c r="K32" s="15">
        <v>-2613.9172300312498</v>
      </c>
      <c r="L32" s="15">
        <v>-2679.2651607820308</v>
      </c>
      <c r="M32" s="15">
        <v>-2746.2467898015811</v>
      </c>
      <c r="N32" s="15">
        <v>-2814.9029595466204</v>
      </c>
      <c r="O32" s="15">
        <v>-2885.2755335352858</v>
      </c>
      <c r="P32" s="15">
        <v>-2957.4074218736678</v>
      </c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>
        <v>0</v>
      </c>
      <c r="EW32" s="4"/>
      <c r="EX32" s="4"/>
      <c r="EY32" s="4"/>
    </row>
    <row r="33" spans="1:155" x14ac:dyDescent="0.25">
      <c r="A33" s="5" t="s">
        <v>35</v>
      </c>
      <c r="B33" s="15" t="s">
        <v>62</v>
      </c>
      <c r="C33" s="15">
        <v>1139</v>
      </c>
      <c r="D33" s="15">
        <v>1799</v>
      </c>
      <c r="E33" s="15">
        <v>2144</v>
      </c>
      <c r="F33" s="15">
        <v>300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>
        <v>0</v>
      </c>
      <c r="EW33" s="4"/>
      <c r="EX33" s="4"/>
      <c r="EY33" s="4"/>
    </row>
    <row r="34" spans="1:155" x14ac:dyDescent="0.25">
      <c r="A34" s="5" t="s">
        <v>35</v>
      </c>
      <c r="B34" s="19" t="s">
        <v>63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>
        <v>0</v>
      </c>
      <c r="EW34" s="4"/>
      <c r="EX34" s="4"/>
      <c r="EY34" s="4"/>
    </row>
    <row r="35" spans="1:155" x14ac:dyDescent="0.25">
      <c r="A35" s="5" t="s">
        <v>35</v>
      </c>
      <c r="B35" s="15" t="s">
        <v>64</v>
      </c>
      <c r="C35" s="15">
        <v>0</v>
      </c>
      <c r="D35" s="15">
        <v>0</v>
      </c>
      <c r="E35" s="15">
        <v>0</v>
      </c>
      <c r="F35" s="15">
        <v>0</v>
      </c>
      <c r="G35" s="15">
        <v>2227.04</v>
      </c>
      <c r="H35" s="15">
        <v>1411.6803999999997</v>
      </c>
      <c r="I35" s="15">
        <v>818.31516000000033</v>
      </c>
      <c r="J35" s="15">
        <v>836.03696475000004</v>
      </c>
      <c r="K35" s="15">
        <v>660.92555426624995</v>
      </c>
      <c r="L35" s="15">
        <v>677.44869312290643</v>
      </c>
      <c r="M35" s="15">
        <v>694.38491045097908</v>
      </c>
      <c r="N35" s="15">
        <v>711.74453321225337</v>
      </c>
      <c r="O35" s="15">
        <v>729.53814654255962</v>
      </c>
      <c r="P35" s="15">
        <v>747.7766002061237</v>
      </c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>
        <v>0</v>
      </c>
      <c r="EW35" s="4"/>
      <c r="EX35" s="4"/>
      <c r="EY35" s="4"/>
    </row>
    <row r="36" spans="1:155" x14ac:dyDescent="0.25">
      <c r="A36" s="5" t="s">
        <v>55</v>
      </c>
      <c r="B36" s="15" t="s">
        <v>65</v>
      </c>
      <c r="C36" s="15">
        <v>30904.477290800005</v>
      </c>
      <c r="D36" s="15">
        <v>35592.05846</v>
      </c>
      <c r="E36" s="15">
        <v>37912</v>
      </c>
      <c r="F36" s="15">
        <v>43682.857263099519</v>
      </c>
      <c r="G36" s="15">
        <v>50075.670659492076</v>
      </c>
      <c r="H36" s="15">
        <v>51926.420373943314</v>
      </c>
      <c r="I36" s="15">
        <v>53419.404682618995</v>
      </c>
      <c r="J36" s="15">
        <v>55456.251936510002</v>
      </c>
      <c r="K36" s="15">
        <v>57241.519704803555</v>
      </c>
      <c r="L36" s="15">
        <v>59142.993849814164</v>
      </c>
      <c r="M36" s="15">
        <v>61024.654592124833</v>
      </c>
      <c r="N36" s="15">
        <v>62945.19770569235</v>
      </c>
      <c r="O36" s="15">
        <v>64872.244281880761</v>
      </c>
      <c r="P36" s="15">
        <v>66819.931533678886</v>
      </c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>
        <v>0</v>
      </c>
      <c r="EW36" s="4"/>
      <c r="EX36" s="4"/>
      <c r="EY36" s="4"/>
    </row>
    <row r="37" spans="1:155" x14ac:dyDescent="0.25">
      <c r="A37" s="5" t="s">
        <v>41</v>
      </c>
      <c r="B37" s="15" t="s">
        <v>66</v>
      </c>
      <c r="C37" s="15">
        <v>-1031.477290800005</v>
      </c>
      <c r="D37" s="15">
        <v>-5617.0584600000002</v>
      </c>
      <c r="E37" s="15">
        <v>-6076</v>
      </c>
      <c r="F37" s="15">
        <v>-13033.857263099519</v>
      </c>
      <c r="G37" s="15">
        <v>-10185.028676155056</v>
      </c>
      <c r="H37" s="15">
        <v>-5137.3779081610373</v>
      </c>
      <c r="I37" s="15">
        <v>-593.05786031320895</v>
      </c>
      <c r="J37" s="15">
        <v>1124.671005501179</v>
      </c>
      <c r="K37" s="15">
        <v>1152.4802906396071</v>
      </c>
      <c r="L37" s="15">
        <v>1152.2521768835868</v>
      </c>
      <c r="M37" s="15">
        <v>1246.0189679257601</v>
      </c>
      <c r="N37" s="15">
        <v>1379.3276084781974</v>
      </c>
      <c r="O37" s="15">
        <v>1593.0767694691604</v>
      </c>
      <c r="P37" s="15">
        <v>1878.6509464823466</v>
      </c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>
        <v>0</v>
      </c>
      <c r="EW37" s="4"/>
      <c r="EX37" s="4"/>
      <c r="EY37" s="4"/>
    </row>
    <row r="38" spans="1:155" x14ac:dyDescent="0.25">
      <c r="A38" s="5" t="s">
        <v>41</v>
      </c>
      <c r="B38" s="15" t="s">
        <v>67</v>
      </c>
      <c r="C38" s="15">
        <v>107.52270919999501</v>
      </c>
      <c r="D38" s="15">
        <v>-3818.0584600000002</v>
      </c>
      <c r="E38" s="15">
        <v>-3932</v>
      </c>
      <c r="F38" s="15">
        <v>-12733.857263099519</v>
      </c>
      <c r="G38" s="15">
        <v>-10185.028676155056</v>
      </c>
      <c r="H38" s="15">
        <v>-5137.3779081610373</v>
      </c>
      <c r="I38" s="15">
        <v>-593.05786031320895</v>
      </c>
      <c r="J38" s="15">
        <v>1124.671005501179</v>
      </c>
      <c r="K38" s="15">
        <v>1152.4802906396071</v>
      </c>
      <c r="L38" s="15">
        <v>1152.2521768835868</v>
      </c>
      <c r="M38" s="15">
        <v>1246.0189679257601</v>
      </c>
      <c r="N38" s="15">
        <v>1379.3276084781974</v>
      </c>
      <c r="O38" s="15">
        <v>1593.0767694691604</v>
      </c>
      <c r="P38" s="15">
        <v>1878.6509464823466</v>
      </c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>
        <v>0</v>
      </c>
      <c r="EW38" s="4"/>
      <c r="EX38" s="4"/>
      <c r="EY38" s="4"/>
    </row>
    <row r="39" spans="1:155" x14ac:dyDescent="0.25">
      <c r="A39" s="5" t="s">
        <v>41</v>
      </c>
      <c r="B39" s="15" t="s">
        <v>68</v>
      </c>
      <c r="C39" s="15">
        <v>7896.522709199995</v>
      </c>
      <c r="D39" s="15">
        <v>-418.0584600000002</v>
      </c>
      <c r="E39" s="15">
        <v>230</v>
      </c>
      <c r="F39" s="15">
        <v>14722.142736900481</v>
      </c>
      <c r="G39" s="15">
        <v>8767.4613238449456</v>
      </c>
      <c r="H39" s="15">
        <v>13815.112091838964</v>
      </c>
      <c r="I39" s="15">
        <v>3378.9421396867911</v>
      </c>
      <c r="J39" s="15">
        <v>5096.671005501179</v>
      </c>
      <c r="K39" s="15">
        <v>5124.4802906396071</v>
      </c>
      <c r="L39" s="15">
        <v>5124.2521768835868</v>
      </c>
      <c r="M39" s="15">
        <v>5218.0189679257601</v>
      </c>
      <c r="N39" s="15">
        <v>5351.3276084781974</v>
      </c>
      <c r="O39" s="15">
        <v>5565.0767694691604</v>
      </c>
      <c r="P39" s="15">
        <v>5850.6509464823466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>
        <v>0</v>
      </c>
      <c r="EW39" s="4"/>
      <c r="EX39" s="4"/>
      <c r="EY39" s="4"/>
    </row>
    <row r="40" spans="1:155" x14ac:dyDescent="0.25">
      <c r="A40" s="5" t="s">
        <v>35</v>
      </c>
      <c r="B40" s="15" t="s">
        <v>69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>
        <v>0</v>
      </c>
      <c r="EW40" s="4"/>
      <c r="EX40" s="4"/>
      <c r="EY40" s="4"/>
    </row>
    <row r="41" spans="1:155" x14ac:dyDescent="0.25">
      <c r="A41" s="5" t="s">
        <v>41</v>
      </c>
      <c r="B41" s="15" t="s">
        <v>70</v>
      </c>
      <c r="C41" s="15">
        <v>7896.522709199995</v>
      </c>
      <c r="D41" s="15">
        <v>-418.0584600000002</v>
      </c>
      <c r="E41" s="15">
        <v>230</v>
      </c>
      <c r="F41" s="15">
        <v>14722.142736900481</v>
      </c>
      <c r="G41" s="15">
        <v>8767.4613238449456</v>
      </c>
      <c r="H41" s="15">
        <v>13815.112091838964</v>
      </c>
      <c r="I41" s="15">
        <v>3378.9421396867911</v>
      </c>
      <c r="J41" s="15">
        <v>5096.671005501179</v>
      </c>
      <c r="K41" s="15">
        <v>5124.4802906396071</v>
      </c>
      <c r="L41" s="15">
        <v>5124.2521768835868</v>
      </c>
      <c r="M41" s="15">
        <v>5218.0189679257601</v>
      </c>
      <c r="N41" s="15">
        <v>5351.3276084781974</v>
      </c>
      <c r="O41" s="15">
        <v>5565.0767694691604</v>
      </c>
      <c r="P41" s="15">
        <v>5850.6509464823466</v>
      </c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>
        <v>0</v>
      </c>
      <c r="EW41" s="4"/>
      <c r="EX41" s="4"/>
      <c r="EY41" s="4"/>
    </row>
    <row r="42" spans="1:155" x14ac:dyDescent="0.25">
      <c r="A42" s="5" t="s">
        <v>41</v>
      </c>
      <c r="B42" s="15" t="s">
        <v>71</v>
      </c>
      <c r="C42" s="15">
        <v>7600</v>
      </c>
      <c r="D42" s="15">
        <v>-418.0584600000002</v>
      </c>
      <c r="E42" s="15">
        <v>230</v>
      </c>
      <c r="F42" s="15">
        <v>14722.142736900481</v>
      </c>
      <c r="G42" s="15">
        <v>8767.4613238449456</v>
      </c>
      <c r="H42" s="15">
        <v>13815.112091838964</v>
      </c>
      <c r="I42" s="15">
        <v>3378.9421396867911</v>
      </c>
      <c r="J42" s="15">
        <v>5096.671005501179</v>
      </c>
      <c r="K42" s="15">
        <v>5124.4802906396071</v>
      </c>
      <c r="L42" s="15">
        <v>5124.2521768835868</v>
      </c>
      <c r="M42" s="15">
        <v>5218.0189679257601</v>
      </c>
      <c r="N42" s="15">
        <v>5351.3276084781974</v>
      </c>
      <c r="O42" s="15">
        <v>5565.0767694691604</v>
      </c>
      <c r="P42" s="15">
        <v>5850.6509464823466</v>
      </c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>
        <v>0</v>
      </c>
      <c r="EW42" s="4"/>
      <c r="EX42" s="4"/>
      <c r="EY42" s="4"/>
    </row>
    <row r="43" spans="1:155" x14ac:dyDescent="0.25">
      <c r="A43" s="5" t="s">
        <v>35</v>
      </c>
      <c r="B43" s="15" t="s">
        <v>72</v>
      </c>
      <c r="C43" s="15">
        <v>82526</v>
      </c>
      <c r="D43" s="15">
        <v>1798</v>
      </c>
      <c r="E43" s="15">
        <v>37342</v>
      </c>
      <c r="F43" s="15">
        <v>-1.1823431123048067E-10</v>
      </c>
      <c r="G43" s="15">
        <v>5.8207660913467407E-11</v>
      </c>
      <c r="H43" s="15">
        <v>-7.2759576141834259E-12</v>
      </c>
      <c r="I43" s="15">
        <v>3.092281986027956E-11</v>
      </c>
      <c r="J43" s="15">
        <v>3.092281986027956E-11</v>
      </c>
      <c r="K43" s="15">
        <v>0</v>
      </c>
      <c r="L43" s="15">
        <v>8.1854523159563541E-11</v>
      </c>
      <c r="M43" s="15">
        <v>-4.3655745685100555E-11</v>
      </c>
      <c r="N43" s="15">
        <v>-7.2759576141834259E-11</v>
      </c>
      <c r="O43" s="15">
        <v>-2.0008883439004421E-11</v>
      </c>
      <c r="P43" s="15">
        <v>-1.4551915228366852E-11</v>
      </c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>
        <v>0</v>
      </c>
      <c r="EW43" s="4"/>
      <c r="EX43" s="4"/>
      <c r="EY43" s="4"/>
    </row>
    <row r="44" spans="1:155" x14ac:dyDescent="0.25">
      <c r="A44" s="5" t="s">
        <v>35</v>
      </c>
      <c r="B44" s="15" t="s">
        <v>73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>
        <v>0</v>
      </c>
      <c r="EW44" s="4"/>
      <c r="EX44" s="4"/>
      <c r="EY44" s="4"/>
    </row>
    <row r="45" spans="1:155" x14ac:dyDescent="0.25">
      <c r="A45" s="5" t="s">
        <v>41</v>
      </c>
      <c r="B45" s="15" t="s">
        <v>74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>
        <v>0</v>
      </c>
      <c r="EW45" s="4"/>
      <c r="EX45" s="4"/>
      <c r="EY45" s="4"/>
    </row>
    <row r="46" spans="1:155" x14ac:dyDescent="0.25">
      <c r="A46" s="5" t="s">
        <v>41</v>
      </c>
      <c r="B46" s="15" t="s">
        <v>75</v>
      </c>
      <c r="C46" s="15">
        <v>82526</v>
      </c>
      <c r="D46" s="15">
        <v>1798</v>
      </c>
      <c r="E46" s="15">
        <v>37342</v>
      </c>
      <c r="F46" s="15">
        <v>-1.1823431123048067E-10</v>
      </c>
      <c r="G46" s="15">
        <v>5.8207660913467407E-11</v>
      </c>
      <c r="H46" s="15">
        <v>-7.2759576141834259E-12</v>
      </c>
      <c r="I46" s="15">
        <v>3.092281986027956E-11</v>
      </c>
      <c r="J46" s="15">
        <v>3.092281986027956E-11</v>
      </c>
      <c r="K46" s="15">
        <v>0</v>
      </c>
      <c r="L46" s="15">
        <v>8.1854523159563541E-11</v>
      </c>
      <c r="M46" s="15">
        <v>-4.3655745685100555E-11</v>
      </c>
      <c r="N46" s="15">
        <v>-7.2759576141834259E-11</v>
      </c>
      <c r="O46" s="15">
        <v>-2.0008883439004421E-11</v>
      </c>
      <c r="P46" s="15">
        <v>-1.4551915228366852E-11</v>
      </c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>
        <v>0</v>
      </c>
      <c r="EW46" s="4"/>
      <c r="EX46" s="4"/>
      <c r="EY46" s="4"/>
    </row>
    <row r="47" spans="1:155" x14ac:dyDescent="0.25">
      <c r="A47" s="5" t="s">
        <v>55</v>
      </c>
      <c r="B47" s="15" t="s">
        <v>76</v>
      </c>
      <c r="C47" s="15">
        <v>90126</v>
      </c>
      <c r="D47" s="15">
        <v>1379.9415399999998</v>
      </c>
      <c r="E47" s="15">
        <v>37572</v>
      </c>
      <c r="F47" s="15">
        <v>14722.142736900363</v>
      </c>
      <c r="G47" s="15">
        <v>8767.4613238450038</v>
      </c>
      <c r="H47" s="15">
        <v>13815.112091838957</v>
      </c>
      <c r="I47" s="15">
        <v>3378.942139686822</v>
      </c>
      <c r="J47" s="15">
        <v>5096.6710055012099</v>
      </c>
      <c r="K47" s="15">
        <v>5124.4802906396071</v>
      </c>
      <c r="L47" s="15">
        <v>5124.2521768836687</v>
      </c>
      <c r="M47" s="15">
        <v>5218.0189679257164</v>
      </c>
      <c r="N47" s="15">
        <v>5351.3276084781246</v>
      </c>
      <c r="O47" s="15">
        <v>5565.0767694691403</v>
      </c>
      <c r="P47" s="15">
        <v>5850.6509464823321</v>
      </c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>
        <v>0</v>
      </c>
      <c r="EW47" s="4"/>
      <c r="EX47" s="4"/>
      <c r="EY47" s="4"/>
    </row>
    <row r="48" spans="1:155" x14ac:dyDescent="0.25">
      <c r="A48" s="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4"/>
      <c r="EX48" s="4"/>
      <c r="EY48" s="4"/>
    </row>
    <row r="49" spans="1:155" x14ac:dyDescent="0.25">
      <c r="A49" s="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4"/>
      <c r="EX49" s="4"/>
      <c r="EY49" s="4"/>
    </row>
    <row r="50" spans="1:155" x14ac:dyDescent="0.25">
      <c r="A50" s="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4"/>
      <c r="EX50" s="4"/>
      <c r="EY50" s="4"/>
    </row>
    <row r="51" spans="1:155" x14ac:dyDescent="0.25">
      <c r="A51" s="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4"/>
      <c r="EX51" s="4"/>
      <c r="EY51" s="4"/>
    </row>
    <row r="52" spans="1:155" ht="31.5" x14ac:dyDescent="0.5">
      <c r="A52" s="5" t="s">
        <v>2</v>
      </c>
      <c r="B52" s="6" t="s">
        <v>77</v>
      </c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4"/>
      <c r="EX52" s="4"/>
      <c r="EY52" s="4"/>
    </row>
    <row r="53" spans="1:155" ht="21" x14ac:dyDescent="0.25">
      <c r="A53" s="5" t="s">
        <v>4</v>
      </c>
      <c r="B53" s="20" t="s">
        <v>5</v>
      </c>
      <c r="C53" s="10">
        <v>2020</v>
      </c>
      <c r="D53" s="10">
        <v>2021</v>
      </c>
      <c r="E53" s="10">
        <v>2022</v>
      </c>
      <c r="F53" s="10">
        <v>2023</v>
      </c>
      <c r="G53" s="10">
        <v>2024</v>
      </c>
      <c r="H53" s="10">
        <v>2025</v>
      </c>
      <c r="I53" s="10">
        <v>2026</v>
      </c>
      <c r="J53" s="10">
        <v>2027</v>
      </c>
      <c r="K53" s="10">
        <v>2028</v>
      </c>
      <c r="L53" s="10">
        <v>2029</v>
      </c>
      <c r="M53" s="10">
        <v>2030</v>
      </c>
      <c r="N53" s="10">
        <v>2031</v>
      </c>
      <c r="O53" s="10">
        <v>2032</v>
      </c>
      <c r="P53" s="10">
        <v>2033</v>
      </c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 t="s">
        <v>6</v>
      </c>
      <c r="EW53" s="4"/>
      <c r="EX53" s="4"/>
      <c r="EY53" s="4"/>
    </row>
    <row r="54" spans="1:155" ht="42" x14ac:dyDescent="0.25">
      <c r="A54" s="5" t="s">
        <v>7</v>
      </c>
      <c r="B54" s="20" t="s">
        <v>8</v>
      </c>
      <c r="C54" s="10" t="s">
        <v>9</v>
      </c>
      <c r="D54" s="10" t="s">
        <v>9</v>
      </c>
      <c r="E54" s="10" t="s">
        <v>9</v>
      </c>
      <c r="F54" s="10" t="s">
        <v>10</v>
      </c>
      <c r="G54" s="10" t="s">
        <v>11</v>
      </c>
      <c r="H54" s="10" t="s">
        <v>11</v>
      </c>
      <c r="I54" s="10" t="s">
        <v>11</v>
      </c>
      <c r="J54" s="10" t="s">
        <v>11</v>
      </c>
      <c r="K54" s="10" t="s">
        <v>11</v>
      </c>
      <c r="L54" s="10" t="s">
        <v>11</v>
      </c>
      <c r="M54" s="10" t="s">
        <v>11</v>
      </c>
      <c r="N54" s="10" t="s">
        <v>11</v>
      </c>
      <c r="O54" s="10" t="s">
        <v>11</v>
      </c>
      <c r="P54" s="10" t="s">
        <v>11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 t="s">
        <v>12</v>
      </c>
      <c r="EW54" s="4"/>
      <c r="EX54" s="4"/>
      <c r="EY54" s="4"/>
    </row>
    <row r="55" spans="1:155" hidden="1" x14ac:dyDescent="0.25">
      <c r="A55" s="5" t="s">
        <v>7</v>
      </c>
      <c r="B55" s="15" t="s">
        <v>13</v>
      </c>
      <c r="C55" s="15" t="s">
        <v>78</v>
      </c>
      <c r="D55" s="15" t="s">
        <v>78</v>
      </c>
      <c r="E55" s="15" t="s">
        <v>78</v>
      </c>
      <c r="F55" s="15" t="s">
        <v>78</v>
      </c>
      <c r="G55" s="15" t="s">
        <v>78</v>
      </c>
      <c r="H55" s="15" t="s">
        <v>78</v>
      </c>
      <c r="I55" s="15" t="s">
        <v>78</v>
      </c>
      <c r="J55" s="15" t="s">
        <v>78</v>
      </c>
      <c r="K55" s="15" t="s">
        <v>78</v>
      </c>
      <c r="L55" s="15" t="s">
        <v>78</v>
      </c>
      <c r="M55" s="15" t="s">
        <v>78</v>
      </c>
      <c r="N55" s="15" t="s">
        <v>78</v>
      </c>
      <c r="O55" s="15" t="s">
        <v>78</v>
      </c>
      <c r="P55" s="15" t="s">
        <v>78</v>
      </c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 t="s">
        <v>78</v>
      </c>
      <c r="EW55" s="4"/>
      <c r="EX55" s="4"/>
      <c r="EY55" s="4"/>
    </row>
    <row r="56" spans="1:155" hidden="1" x14ac:dyDescent="0.25">
      <c r="A56" s="5" t="s">
        <v>7</v>
      </c>
      <c r="B56" s="15" t="s">
        <v>15</v>
      </c>
      <c r="C56" s="15" t="s">
        <v>16</v>
      </c>
      <c r="D56" s="15" t="s">
        <v>16</v>
      </c>
      <c r="E56" s="15" t="s">
        <v>16</v>
      </c>
      <c r="F56" s="15" t="s">
        <v>16</v>
      </c>
      <c r="G56" s="15" t="s">
        <v>16</v>
      </c>
      <c r="H56" s="15" t="s">
        <v>16</v>
      </c>
      <c r="I56" s="15" t="s">
        <v>16</v>
      </c>
      <c r="J56" s="15" t="s">
        <v>16</v>
      </c>
      <c r="K56" s="15" t="s">
        <v>16</v>
      </c>
      <c r="L56" s="15" t="s">
        <v>16</v>
      </c>
      <c r="M56" s="15" t="s">
        <v>16</v>
      </c>
      <c r="N56" s="15" t="s">
        <v>16</v>
      </c>
      <c r="O56" s="15" t="s">
        <v>16</v>
      </c>
      <c r="P56" s="15" t="s">
        <v>16</v>
      </c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 t="s">
        <v>6</v>
      </c>
      <c r="EW56" s="4"/>
      <c r="EX56" s="4"/>
      <c r="EY56" s="4"/>
    </row>
    <row r="57" spans="1:155" hidden="1" x14ac:dyDescent="0.25">
      <c r="A57" s="5" t="s">
        <v>7</v>
      </c>
      <c r="B57" s="15" t="s">
        <v>17</v>
      </c>
      <c r="C57" s="15" t="s">
        <v>18</v>
      </c>
      <c r="D57" s="15" t="s">
        <v>19</v>
      </c>
      <c r="E57" s="15" t="s">
        <v>20</v>
      </c>
      <c r="F57" s="15" t="s">
        <v>21</v>
      </c>
      <c r="G57" s="15" t="s">
        <v>22</v>
      </c>
      <c r="H57" s="15" t="s">
        <v>23</v>
      </c>
      <c r="I57" s="15" t="s">
        <v>24</v>
      </c>
      <c r="J57" s="15" t="s">
        <v>25</v>
      </c>
      <c r="K57" s="15" t="s">
        <v>26</v>
      </c>
      <c r="L57" s="15" t="s">
        <v>27</v>
      </c>
      <c r="M57" s="15" t="s">
        <v>28</v>
      </c>
      <c r="N57" s="15" t="s">
        <v>29</v>
      </c>
      <c r="O57" s="15" t="s">
        <v>30</v>
      </c>
      <c r="P57" s="15" t="s">
        <v>31</v>
      </c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 t="s">
        <v>32</v>
      </c>
      <c r="EW57" s="4"/>
      <c r="EX57" s="4"/>
      <c r="EY57" s="4"/>
    </row>
    <row r="58" spans="1:155" hidden="1" x14ac:dyDescent="0.25">
      <c r="A58" s="5" t="s">
        <v>7</v>
      </c>
      <c r="B58" s="15" t="s">
        <v>33</v>
      </c>
      <c r="C58" s="15" t="s">
        <v>34</v>
      </c>
      <c r="D58" s="15" t="s">
        <v>34</v>
      </c>
      <c r="E58" s="15" t="s">
        <v>34</v>
      </c>
      <c r="F58" s="15" t="s">
        <v>34</v>
      </c>
      <c r="G58" s="15" t="s">
        <v>34</v>
      </c>
      <c r="H58" s="15" t="s">
        <v>34</v>
      </c>
      <c r="I58" s="15" t="s">
        <v>34</v>
      </c>
      <c r="J58" s="15" t="s">
        <v>34</v>
      </c>
      <c r="K58" s="15" t="s">
        <v>34</v>
      </c>
      <c r="L58" s="15" t="s">
        <v>34</v>
      </c>
      <c r="M58" s="15" t="s">
        <v>34</v>
      </c>
      <c r="N58" s="15" t="s">
        <v>34</v>
      </c>
      <c r="O58" s="15" t="s">
        <v>34</v>
      </c>
      <c r="P58" s="15" t="s">
        <v>34</v>
      </c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>
        <v>0</v>
      </c>
      <c r="EW58" s="4"/>
      <c r="EX58" s="4"/>
      <c r="EY58" s="4"/>
    </row>
    <row r="59" spans="1:155" x14ac:dyDescent="0.25">
      <c r="A59" s="5" t="s">
        <v>35</v>
      </c>
      <c r="B59" s="15" t="s">
        <v>79</v>
      </c>
      <c r="C59" s="15">
        <v>2915</v>
      </c>
      <c r="D59" s="15">
        <v>10515</v>
      </c>
      <c r="E59" s="15">
        <v>3484</v>
      </c>
      <c r="F59" s="15">
        <v>4158.4075363625307</v>
      </c>
      <c r="G59" s="15">
        <v>25904.774475352773</v>
      </c>
      <c r="H59" s="15">
        <v>18405.115611966074</v>
      </c>
      <c r="I59" s="15">
        <v>15663.784860273809</v>
      </c>
      <c r="J59" s="15">
        <v>15811.877810866645</v>
      </c>
      <c r="K59" s="15">
        <v>16878.8288730809</v>
      </c>
      <c r="L59" s="15">
        <v>18418.011052195186</v>
      </c>
      <c r="M59" s="15">
        <v>20427.203462375153</v>
      </c>
      <c r="N59" s="15">
        <v>23159.640164217904</v>
      </c>
      <c r="O59" s="15">
        <v>26708.155655655923</v>
      </c>
      <c r="P59" s="15">
        <v>31254.637469077774</v>
      </c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>
        <v>0</v>
      </c>
      <c r="EW59" s="4"/>
      <c r="EX59" s="4"/>
      <c r="EY59" s="4"/>
    </row>
    <row r="60" spans="1:155" x14ac:dyDescent="0.25">
      <c r="A60" s="5" t="s">
        <v>35</v>
      </c>
      <c r="B60" s="15" t="s">
        <v>80</v>
      </c>
      <c r="C60" s="15">
        <v>31000</v>
      </c>
      <c r="D60" s="15">
        <v>27000</v>
      </c>
      <c r="E60" s="15">
        <v>37000</v>
      </c>
      <c r="F60" s="15">
        <v>37000</v>
      </c>
      <c r="G60" s="15">
        <v>37000</v>
      </c>
      <c r="H60" s="15">
        <v>37000</v>
      </c>
      <c r="I60" s="15">
        <v>37000</v>
      </c>
      <c r="J60" s="15">
        <v>37000</v>
      </c>
      <c r="K60" s="15">
        <v>37000</v>
      </c>
      <c r="L60" s="15">
        <v>37000</v>
      </c>
      <c r="M60" s="15">
        <v>37000</v>
      </c>
      <c r="N60" s="15">
        <v>37000</v>
      </c>
      <c r="O60" s="15">
        <v>37000</v>
      </c>
      <c r="P60" s="15">
        <v>37000</v>
      </c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>
        <v>0</v>
      </c>
      <c r="EW60" s="4"/>
      <c r="EX60" s="4"/>
      <c r="EY60" s="4"/>
    </row>
    <row r="61" spans="1:155" x14ac:dyDescent="0.25">
      <c r="A61" s="5" t="s">
        <v>35</v>
      </c>
      <c r="B61" s="15" t="s">
        <v>81</v>
      </c>
      <c r="C61" s="15">
        <v>3977</v>
      </c>
      <c r="D61" s="15">
        <v>3248</v>
      </c>
      <c r="E61" s="15">
        <v>3666</v>
      </c>
      <c r="F61" s="15">
        <v>3719.2720233306518</v>
      </c>
      <c r="G61" s="15">
        <v>5091.8181159667847</v>
      </c>
      <c r="H61" s="15">
        <v>5775.6073849787745</v>
      </c>
      <c r="I61" s="15">
        <v>6933.713108985814</v>
      </c>
      <c r="J61" s="15">
        <v>7491.4761392022256</v>
      </c>
      <c r="K61" s="15">
        <v>7718.6205720648159</v>
      </c>
      <c r="L61" s="15">
        <v>8005.6558546998012</v>
      </c>
      <c r="M61" s="15">
        <v>8268.7213564878948</v>
      </c>
      <c r="N61" s="15">
        <v>8545.109930531311</v>
      </c>
      <c r="O61" s="15">
        <v>8839.5052225932177</v>
      </c>
      <c r="P61" s="15">
        <v>9136.1182715134419</v>
      </c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>
        <v>0</v>
      </c>
      <c r="EW61" s="4"/>
      <c r="EX61" s="4"/>
      <c r="EY61" s="4"/>
    </row>
    <row r="62" spans="1:155" x14ac:dyDescent="0.25">
      <c r="A62" s="5" t="s">
        <v>35</v>
      </c>
      <c r="B62" s="15" t="s">
        <v>82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>
        <v>0</v>
      </c>
      <c r="EW62" s="4"/>
      <c r="EX62" s="4"/>
      <c r="EY62" s="4"/>
    </row>
    <row r="63" spans="1:155" x14ac:dyDescent="0.25">
      <c r="A63" s="5" t="s">
        <v>35</v>
      </c>
      <c r="B63" s="15" t="s">
        <v>83</v>
      </c>
      <c r="C63" s="15">
        <v>84</v>
      </c>
      <c r="D63" s="15">
        <v>74</v>
      </c>
      <c r="E63" s="15">
        <v>91</v>
      </c>
      <c r="F63" s="15">
        <v>91</v>
      </c>
      <c r="G63" s="15">
        <v>91</v>
      </c>
      <c r="H63" s="15">
        <v>91</v>
      </c>
      <c r="I63" s="15">
        <v>91</v>
      </c>
      <c r="J63" s="15">
        <v>91</v>
      </c>
      <c r="K63" s="15">
        <v>91</v>
      </c>
      <c r="L63" s="15">
        <v>91</v>
      </c>
      <c r="M63" s="15">
        <v>91</v>
      </c>
      <c r="N63" s="15">
        <v>91</v>
      </c>
      <c r="O63" s="15">
        <v>91</v>
      </c>
      <c r="P63" s="15">
        <v>91</v>
      </c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>
        <v>0</v>
      </c>
      <c r="EW63" s="4"/>
      <c r="EX63" s="4"/>
      <c r="EY63" s="4"/>
    </row>
    <row r="64" spans="1:155" x14ac:dyDescent="0.25">
      <c r="A64" s="5" t="s">
        <v>35</v>
      </c>
      <c r="B64" s="15" t="s">
        <v>84</v>
      </c>
      <c r="C64" s="15">
        <v>245</v>
      </c>
      <c r="D64" s="15">
        <v>325</v>
      </c>
      <c r="E64" s="15">
        <v>413</v>
      </c>
      <c r="F64" s="15">
        <v>413</v>
      </c>
      <c r="G64" s="15">
        <v>413</v>
      </c>
      <c r="H64" s="15">
        <v>413</v>
      </c>
      <c r="I64" s="15">
        <v>413</v>
      </c>
      <c r="J64" s="15">
        <v>413</v>
      </c>
      <c r="K64" s="15">
        <v>413</v>
      </c>
      <c r="L64" s="15">
        <v>413</v>
      </c>
      <c r="M64" s="15">
        <v>413</v>
      </c>
      <c r="N64" s="15">
        <v>413</v>
      </c>
      <c r="O64" s="15">
        <v>413</v>
      </c>
      <c r="P64" s="15">
        <v>413</v>
      </c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>
        <v>0</v>
      </c>
      <c r="EW64" s="4"/>
      <c r="EX64" s="4"/>
      <c r="EY64" s="4"/>
    </row>
    <row r="65" spans="1:155" x14ac:dyDescent="0.25">
      <c r="A65" s="5" t="s">
        <v>35</v>
      </c>
      <c r="B65" s="15" t="s">
        <v>85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>
        <v>0</v>
      </c>
      <c r="EW65" s="4"/>
      <c r="EX65" s="4"/>
      <c r="EY65" s="4"/>
    </row>
    <row r="66" spans="1:155" x14ac:dyDescent="0.25">
      <c r="A66" s="5" t="s">
        <v>41</v>
      </c>
      <c r="B66" s="15" t="s">
        <v>86</v>
      </c>
      <c r="C66" s="21">
        <v>38221</v>
      </c>
      <c r="D66" s="21">
        <v>41162</v>
      </c>
      <c r="E66" s="21">
        <v>44654</v>
      </c>
      <c r="F66" s="21">
        <v>45381.679559693184</v>
      </c>
      <c r="G66" s="21">
        <v>68500.592591319553</v>
      </c>
      <c r="H66" s="21">
        <v>61684.722996944845</v>
      </c>
      <c r="I66" s="21">
        <v>60101.497969259624</v>
      </c>
      <c r="J66" s="21">
        <v>60807.353950068871</v>
      </c>
      <c r="K66" s="21">
        <v>62101.449445145714</v>
      </c>
      <c r="L66" s="21">
        <v>63927.666906894985</v>
      </c>
      <c r="M66" s="21">
        <v>66199.924818863044</v>
      </c>
      <c r="N66" s="21">
        <v>69208.750094749208</v>
      </c>
      <c r="O66" s="21">
        <v>73051.660878249138</v>
      </c>
      <c r="P66" s="21">
        <v>77894.755740591208</v>
      </c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>
        <v>0</v>
      </c>
      <c r="EW66" s="4"/>
      <c r="EX66" s="4"/>
      <c r="EY66" s="4"/>
    </row>
    <row r="67" spans="1:155" x14ac:dyDescent="0.25">
      <c r="A67" s="5" t="s">
        <v>35</v>
      </c>
      <c r="B67" s="15" t="s">
        <v>87</v>
      </c>
      <c r="C67" s="15">
        <v>76.926603073661894</v>
      </c>
      <c r="D67" s="15">
        <v>62.623210606940994</v>
      </c>
      <c r="E67" s="15">
        <v>67.281275140788424</v>
      </c>
      <c r="F67" s="15">
        <v>67.281275140788424</v>
      </c>
      <c r="G67" s="15">
        <v>65.728586962839287</v>
      </c>
      <c r="H67" s="15">
        <v>66.763712414805369</v>
      </c>
      <c r="I67" s="15">
        <v>66.591191506144355</v>
      </c>
      <c r="J67" s="15">
        <v>66.36116362792967</v>
      </c>
      <c r="K67" s="15">
        <v>66.572022516293131</v>
      </c>
      <c r="L67" s="15">
        <v>66.508125883455719</v>
      </c>
      <c r="M67" s="15">
        <v>66.480437342559512</v>
      </c>
      <c r="N67" s="15">
        <v>66.520195247436121</v>
      </c>
      <c r="O67" s="15">
        <v>66.50291949115045</v>
      </c>
      <c r="P67" s="15">
        <v>66.501184027048694</v>
      </c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>
        <v>0</v>
      </c>
      <c r="EW67" s="4"/>
      <c r="EX67" s="4"/>
      <c r="EY67" s="4"/>
    </row>
    <row r="68" spans="1:155" x14ac:dyDescent="0.25">
      <c r="A68" s="5" t="s">
        <v>35</v>
      </c>
      <c r="B68" s="15" t="s">
        <v>88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>
        <v>0</v>
      </c>
      <c r="EW68" s="4"/>
      <c r="EX68" s="4"/>
      <c r="EY68" s="4"/>
    </row>
    <row r="69" spans="1:155" x14ac:dyDescent="0.25">
      <c r="A69" s="5" t="s">
        <v>35</v>
      </c>
      <c r="B69" s="15" t="s">
        <v>89</v>
      </c>
      <c r="C69" s="15">
        <v>471469</v>
      </c>
      <c r="D69" s="15">
        <v>476480</v>
      </c>
      <c r="E69" s="15">
        <v>514356</v>
      </c>
      <c r="F69" s="15">
        <v>529040.53973690048</v>
      </c>
      <c r="G69" s="15">
        <v>555942.14009140269</v>
      </c>
      <c r="H69" s="15">
        <v>575794.31023891806</v>
      </c>
      <c r="I69" s="15">
        <v>579946.50594980037</v>
      </c>
      <c r="J69" s="15">
        <v>583494.95063602726</v>
      </c>
      <c r="K69" s="15">
        <v>586449.27027950948</v>
      </c>
      <c r="L69" s="15">
        <v>588836.19723647973</v>
      </c>
      <c r="M69" s="15">
        <v>590834.40622394683</v>
      </c>
      <c r="N69" s="15">
        <v>592191.45440530858</v>
      </c>
      <c r="O69" s="15">
        <v>592888.74807399826</v>
      </c>
      <c r="P69" s="15">
        <v>592830.43694816809</v>
      </c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>
        <v>0</v>
      </c>
      <c r="EW69" s="4"/>
      <c r="EX69" s="22"/>
      <c r="EY69" s="4"/>
    </row>
    <row r="70" spans="1:155" x14ac:dyDescent="0.25">
      <c r="A70" s="5" t="s">
        <v>35</v>
      </c>
      <c r="B70" s="15" t="s">
        <v>90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>
        <v>0</v>
      </c>
      <c r="EW70" s="4"/>
      <c r="EX70" s="4"/>
      <c r="EY70" s="4"/>
    </row>
    <row r="71" spans="1:155" x14ac:dyDescent="0.25">
      <c r="A71" s="5" t="s">
        <v>35</v>
      </c>
      <c r="B71" s="15" t="s">
        <v>91</v>
      </c>
      <c r="C71" s="15">
        <v>0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>
        <v>0</v>
      </c>
      <c r="EW71" s="4"/>
      <c r="EX71" s="4"/>
      <c r="EY71" s="4"/>
    </row>
    <row r="72" spans="1:155" x14ac:dyDescent="0.25">
      <c r="A72" s="5" t="s">
        <v>35</v>
      </c>
      <c r="B72" s="15" t="s">
        <v>92</v>
      </c>
      <c r="C72" s="15">
        <v>234</v>
      </c>
      <c r="D72" s="15">
        <v>645</v>
      </c>
      <c r="E72" s="15">
        <v>692</v>
      </c>
      <c r="F72" s="15">
        <v>1.9234403068140491</v>
      </c>
      <c r="G72" s="15">
        <v>7.2144094495947648E-3</v>
      </c>
      <c r="H72" s="15">
        <v>2.2949467943965366E-5</v>
      </c>
      <c r="I72" s="15">
        <v>7.4312484309131536E-8</v>
      </c>
      <c r="J72" s="15">
        <v>2.2054343789962585E-10</v>
      </c>
      <c r="K72" s="15">
        <v>6.2470698343243248E-13</v>
      </c>
      <c r="L72" s="15">
        <v>1.7695505026681868E-15</v>
      </c>
      <c r="M72" s="15">
        <v>5.0122021556042826E-18</v>
      </c>
      <c r="N72" s="15">
        <v>1.4196976187096722E-20</v>
      </c>
      <c r="O72" s="15">
        <v>4.0211812098599701E-23</v>
      </c>
      <c r="P72" s="15">
        <v>1.1389570321216843E-25</v>
      </c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>
        <v>0</v>
      </c>
      <c r="EW72" s="4"/>
      <c r="EX72" s="4"/>
      <c r="EY72" s="4"/>
    </row>
    <row r="73" spans="1:155" x14ac:dyDescent="0.25">
      <c r="A73" s="5" t="s">
        <v>35</v>
      </c>
      <c r="B73" s="15" t="s">
        <v>93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>
        <v>0</v>
      </c>
      <c r="EW73" s="4"/>
      <c r="EX73" s="4"/>
      <c r="EY73" s="4"/>
    </row>
    <row r="74" spans="1:155" x14ac:dyDescent="0.25">
      <c r="A74" s="5" t="s">
        <v>35</v>
      </c>
      <c r="B74" s="15" t="s">
        <v>94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>
        <v>0</v>
      </c>
      <c r="EW74" s="4"/>
      <c r="EX74" s="4"/>
      <c r="EY74" s="4"/>
    </row>
    <row r="75" spans="1:155" x14ac:dyDescent="0.25">
      <c r="A75" s="5" t="s">
        <v>35</v>
      </c>
      <c r="B75" s="15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>
        <v>0</v>
      </c>
      <c r="EW75" s="4"/>
      <c r="EX75" s="4"/>
      <c r="EY75" s="4"/>
    </row>
    <row r="76" spans="1:155" x14ac:dyDescent="0.25">
      <c r="A76" s="5" t="s">
        <v>35</v>
      </c>
      <c r="B76" s="23" t="s">
        <v>96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>
        <v>0</v>
      </c>
      <c r="EW76" s="4"/>
      <c r="EX76" s="4"/>
      <c r="EY76" s="4"/>
    </row>
    <row r="77" spans="1:155" x14ac:dyDescent="0.25">
      <c r="A77" s="5" t="s">
        <v>35</v>
      </c>
      <c r="B77" s="15" t="s">
        <v>97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>
        <v>0</v>
      </c>
      <c r="EW77" s="4"/>
      <c r="EX77" s="4"/>
      <c r="EY77" s="4"/>
    </row>
    <row r="78" spans="1:155" x14ac:dyDescent="0.25">
      <c r="A78" s="5" t="s">
        <v>35</v>
      </c>
      <c r="B78" s="15" t="s">
        <v>98</v>
      </c>
      <c r="C78" s="15">
        <v>0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>
        <v>0</v>
      </c>
      <c r="EW78" s="4"/>
      <c r="EX78" s="4"/>
      <c r="EY78" s="4"/>
    </row>
    <row r="79" spans="1:155" x14ac:dyDescent="0.25">
      <c r="A79" s="5" t="s">
        <v>41</v>
      </c>
      <c r="B79" s="15" t="s">
        <v>99</v>
      </c>
      <c r="C79" s="15">
        <v>471703</v>
      </c>
      <c r="D79" s="15">
        <v>477125</v>
      </c>
      <c r="E79" s="15">
        <v>515048</v>
      </c>
      <c r="F79" s="15">
        <v>529042.46317720728</v>
      </c>
      <c r="G79" s="15">
        <v>555942.1473058121</v>
      </c>
      <c r="H79" s="15">
        <v>575794.31026186747</v>
      </c>
      <c r="I79" s="15">
        <v>579946.50594987464</v>
      </c>
      <c r="J79" s="15">
        <v>583494.9506360275</v>
      </c>
      <c r="K79" s="15">
        <v>586449.27027950948</v>
      </c>
      <c r="L79" s="15">
        <v>588836.19723647973</v>
      </c>
      <c r="M79" s="15">
        <v>590834.40622394683</v>
      </c>
      <c r="N79" s="15">
        <v>592191.45440530858</v>
      </c>
      <c r="O79" s="15">
        <v>592888.74807399826</v>
      </c>
      <c r="P79" s="15">
        <v>592830.43694816809</v>
      </c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>
        <v>0</v>
      </c>
      <c r="EW79" s="4"/>
      <c r="EX79" s="4"/>
      <c r="EY79" s="4"/>
    </row>
    <row r="80" spans="1:155" x14ac:dyDescent="0.25">
      <c r="A80" s="5" t="s">
        <v>41</v>
      </c>
      <c r="B80" s="15" t="s">
        <v>100</v>
      </c>
      <c r="C80" s="15">
        <v>0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>
        <v>0</v>
      </c>
      <c r="EW80" s="4"/>
      <c r="EX80" s="4"/>
      <c r="EY80" s="4"/>
    </row>
    <row r="81" spans="1:155" x14ac:dyDescent="0.25">
      <c r="A81" s="5" t="s">
        <v>55</v>
      </c>
      <c r="B81" s="15" t="s">
        <v>101</v>
      </c>
      <c r="C81" s="15">
        <v>509924</v>
      </c>
      <c r="D81" s="15">
        <v>518287</v>
      </c>
      <c r="E81" s="15">
        <v>559702</v>
      </c>
      <c r="F81" s="15">
        <v>574424.14273690048</v>
      </c>
      <c r="G81" s="15">
        <v>624442.73989713169</v>
      </c>
      <c r="H81" s="15">
        <v>637479.03325881227</v>
      </c>
      <c r="I81" s="15">
        <v>640048.00391913427</v>
      </c>
      <c r="J81" s="15">
        <v>644302.30458609632</v>
      </c>
      <c r="K81" s="15">
        <v>648550.71972465515</v>
      </c>
      <c r="L81" s="15">
        <v>652763.86414337473</v>
      </c>
      <c r="M81" s="15">
        <v>657034.33104280988</v>
      </c>
      <c r="N81" s="15">
        <v>661400.20450005773</v>
      </c>
      <c r="O81" s="15">
        <v>665940.40895224735</v>
      </c>
      <c r="P81" s="15">
        <v>670725.1926887593</v>
      </c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>
        <v>0</v>
      </c>
      <c r="EW81" s="4"/>
      <c r="EX81" s="4"/>
      <c r="EY81" s="4"/>
    </row>
    <row r="82" spans="1:155" x14ac:dyDescent="0.25">
      <c r="A82" s="5" t="s">
        <v>35</v>
      </c>
      <c r="B82" s="15" t="s">
        <v>102</v>
      </c>
      <c r="C82" s="15">
        <v>12707</v>
      </c>
      <c r="D82" s="15">
        <v>14424</v>
      </c>
      <c r="E82" s="15">
        <v>15221</v>
      </c>
      <c r="F82" s="15">
        <v>15221</v>
      </c>
      <c r="G82" s="15">
        <v>15221</v>
      </c>
      <c r="H82" s="15">
        <v>15221</v>
      </c>
      <c r="I82" s="15">
        <v>15221</v>
      </c>
      <c r="J82" s="15">
        <v>15221</v>
      </c>
      <c r="K82" s="15">
        <v>15221</v>
      </c>
      <c r="L82" s="15">
        <v>15221</v>
      </c>
      <c r="M82" s="15">
        <v>15221</v>
      </c>
      <c r="N82" s="15">
        <v>15221</v>
      </c>
      <c r="O82" s="15">
        <v>15221</v>
      </c>
      <c r="P82" s="15">
        <v>15221</v>
      </c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5"/>
      <c r="DJ82" s="15"/>
      <c r="DK82" s="15"/>
      <c r="DL82" s="15"/>
      <c r="DM82" s="15"/>
      <c r="DN82" s="15"/>
      <c r="DO82" s="15"/>
      <c r="DP82" s="15"/>
      <c r="DQ82" s="15"/>
      <c r="DR82" s="15"/>
      <c r="DS82" s="15"/>
      <c r="DT82" s="15"/>
      <c r="DU82" s="15"/>
      <c r="DV82" s="15"/>
      <c r="DW82" s="15"/>
      <c r="DX82" s="15"/>
      <c r="DY82" s="15"/>
      <c r="DZ82" s="15"/>
      <c r="EA82" s="15"/>
      <c r="EB82" s="15"/>
      <c r="EC82" s="15"/>
      <c r="ED82" s="15"/>
      <c r="EE82" s="15"/>
      <c r="EF82" s="15"/>
      <c r="EG82" s="15"/>
      <c r="EH82" s="15"/>
      <c r="EI82" s="15"/>
      <c r="EJ82" s="15"/>
      <c r="EK82" s="15"/>
      <c r="EL82" s="15"/>
      <c r="EM82" s="15"/>
      <c r="EN82" s="15"/>
      <c r="EO82" s="15"/>
      <c r="EP82" s="15"/>
      <c r="EQ82" s="15"/>
      <c r="ER82" s="15"/>
      <c r="ES82" s="15"/>
      <c r="ET82" s="15"/>
      <c r="EU82" s="15"/>
      <c r="EV82" s="15">
        <v>0</v>
      </c>
      <c r="EW82" s="4"/>
      <c r="EX82" s="4"/>
      <c r="EY82" s="4"/>
    </row>
    <row r="83" spans="1:155" x14ac:dyDescent="0.25">
      <c r="A83" s="5" t="s">
        <v>35</v>
      </c>
      <c r="B83" s="15" t="s">
        <v>103</v>
      </c>
      <c r="C83" s="15">
        <v>426</v>
      </c>
      <c r="D83" s="15">
        <v>5116</v>
      </c>
      <c r="E83" s="15">
        <v>8245</v>
      </c>
      <c r="F83" s="15">
        <v>8245</v>
      </c>
      <c r="G83" s="15">
        <v>8245</v>
      </c>
      <c r="H83" s="15">
        <v>8245</v>
      </c>
      <c r="I83" s="15">
        <v>8245</v>
      </c>
      <c r="J83" s="15">
        <v>8245</v>
      </c>
      <c r="K83" s="15">
        <v>8245</v>
      </c>
      <c r="L83" s="15">
        <v>8245</v>
      </c>
      <c r="M83" s="15">
        <v>8245</v>
      </c>
      <c r="N83" s="15">
        <v>8245</v>
      </c>
      <c r="O83" s="15">
        <v>8245</v>
      </c>
      <c r="P83" s="15">
        <v>8245</v>
      </c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5"/>
      <c r="DJ83" s="15"/>
      <c r="DK83" s="15"/>
      <c r="DL83" s="15"/>
      <c r="DM83" s="15"/>
      <c r="DN83" s="15"/>
      <c r="DO83" s="15"/>
      <c r="DP83" s="15"/>
      <c r="DQ83" s="15"/>
      <c r="DR83" s="15"/>
      <c r="DS83" s="15"/>
      <c r="DT83" s="15"/>
      <c r="DU83" s="15"/>
      <c r="DV83" s="15"/>
      <c r="DW83" s="15"/>
      <c r="DX83" s="15"/>
      <c r="DY83" s="15"/>
      <c r="DZ83" s="15"/>
      <c r="EA83" s="15"/>
      <c r="EB83" s="15"/>
      <c r="EC83" s="15"/>
      <c r="ED83" s="15"/>
      <c r="EE83" s="15"/>
      <c r="EF83" s="15"/>
      <c r="EG83" s="15"/>
      <c r="EH83" s="15"/>
      <c r="EI83" s="15"/>
      <c r="EJ83" s="15"/>
      <c r="EK83" s="15"/>
      <c r="EL83" s="15"/>
      <c r="EM83" s="15"/>
      <c r="EN83" s="15"/>
      <c r="EO83" s="15"/>
      <c r="EP83" s="15"/>
      <c r="EQ83" s="15"/>
      <c r="ER83" s="15"/>
      <c r="ES83" s="15"/>
      <c r="ET83" s="15"/>
      <c r="EU83" s="15"/>
      <c r="EV83" s="15">
        <v>0</v>
      </c>
      <c r="EW83" s="4"/>
      <c r="EX83" s="4"/>
      <c r="EY83" s="4"/>
    </row>
    <row r="84" spans="1:155" x14ac:dyDescent="0.25">
      <c r="A84" s="5" t="s">
        <v>35</v>
      </c>
      <c r="B84" s="15" t="s">
        <v>104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5"/>
      <c r="DJ84" s="15"/>
      <c r="DK84" s="15"/>
      <c r="DL84" s="15"/>
      <c r="DM84" s="15"/>
      <c r="DN84" s="15"/>
      <c r="DO84" s="15"/>
      <c r="DP84" s="15"/>
      <c r="DQ84" s="15"/>
      <c r="DR84" s="15"/>
      <c r="DS84" s="15"/>
      <c r="DT84" s="15"/>
      <c r="DU84" s="15"/>
      <c r="DV84" s="15"/>
      <c r="DW84" s="15"/>
      <c r="DX84" s="15"/>
      <c r="DY84" s="15"/>
      <c r="DZ84" s="15"/>
      <c r="EA84" s="15"/>
      <c r="EB84" s="15"/>
      <c r="EC84" s="15"/>
      <c r="ED84" s="15"/>
      <c r="EE84" s="15"/>
      <c r="EF84" s="15"/>
      <c r="EG84" s="15"/>
      <c r="EH84" s="15"/>
      <c r="EI84" s="15"/>
      <c r="EJ84" s="15"/>
      <c r="EK84" s="15"/>
      <c r="EL84" s="15"/>
      <c r="EM84" s="15"/>
      <c r="EN84" s="15"/>
      <c r="EO84" s="15"/>
      <c r="EP84" s="15"/>
      <c r="EQ84" s="15"/>
      <c r="ER84" s="15"/>
      <c r="ES84" s="15"/>
      <c r="ET84" s="15"/>
      <c r="EU84" s="15"/>
      <c r="EV84" s="15">
        <v>0</v>
      </c>
      <c r="EW84" s="4"/>
      <c r="EX84" s="4"/>
      <c r="EY84" s="4"/>
    </row>
    <row r="85" spans="1:155" x14ac:dyDescent="0.25">
      <c r="A85" s="5" t="s">
        <v>35</v>
      </c>
      <c r="B85" s="15" t="s">
        <v>105</v>
      </c>
      <c r="C85" s="15">
        <v>0</v>
      </c>
      <c r="D85" s="15">
        <v>0</v>
      </c>
      <c r="E85" s="15">
        <v>481</v>
      </c>
      <c r="F85" s="15">
        <v>481</v>
      </c>
      <c r="G85" s="15">
        <v>481</v>
      </c>
      <c r="H85" s="15">
        <v>481</v>
      </c>
      <c r="I85" s="15">
        <v>481</v>
      </c>
      <c r="J85" s="15">
        <v>481</v>
      </c>
      <c r="K85" s="15">
        <v>481</v>
      </c>
      <c r="L85" s="15">
        <v>481</v>
      </c>
      <c r="M85" s="15">
        <v>481</v>
      </c>
      <c r="N85" s="15">
        <v>481</v>
      </c>
      <c r="O85" s="15">
        <v>481</v>
      </c>
      <c r="P85" s="15">
        <v>481</v>
      </c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  <c r="DI85" s="15"/>
      <c r="DJ85" s="15"/>
      <c r="DK85" s="15"/>
      <c r="DL85" s="15"/>
      <c r="DM85" s="15"/>
      <c r="DN85" s="15"/>
      <c r="DO85" s="15"/>
      <c r="DP85" s="15"/>
      <c r="DQ85" s="15"/>
      <c r="DR85" s="15"/>
      <c r="DS85" s="15"/>
      <c r="DT85" s="15"/>
      <c r="DU85" s="15"/>
      <c r="DV85" s="15"/>
      <c r="DW85" s="15"/>
      <c r="DX85" s="15"/>
      <c r="DY85" s="15"/>
      <c r="DZ85" s="15"/>
      <c r="EA85" s="15"/>
      <c r="EB85" s="15"/>
      <c r="EC85" s="15"/>
      <c r="ED85" s="15"/>
      <c r="EE85" s="15"/>
      <c r="EF85" s="15"/>
      <c r="EG85" s="15"/>
      <c r="EH85" s="15"/>
      <c r="EI85" s="15"/>
      <c r="EJ85" s="15"/>
      <c r="EK85" s="15"/>
      <c r="EL85" s="15"/>
      <c r="EM85" s="15"/>
      <c r="EN85" s="15"/>
      <c r="EO85" s="15"/>
      <c r="EP85" s="15"/>
      <c r="EQ85" s="15"/>
      <c r="ER85" s="15"/>
      <c r="ES85" s="15"/>
      <c r="ET85" s="15"/>
      <c r="EU85" s="15"/>
      <c r="EV85" s="15">
        <v>0</v>
      </c>
      <c r="EW85" s="4"/>
      <c r="EX85" s="4"/>
      <c r="EY85" s="4"/>
    </row>
    <row r="86" spans="1:155" x14ac:dyDescent="0.25">
      <c r="A86" s="5" t="s">
        <v>35</v>
      </c>
      <c r="B86" s="15" t="s">
        <v>106</v>
      </c>
      <c r="C86" s="15">
        <v>0</v>
      </c>
      <c r="D86" s="15">
        <v>0</v>
      </c>
      <c r="E86" s="15">
        <v>0</v>
      </c>
      <c r="F86" s="15">
        <v>748.86416361377633</v>
      </c>
      <c r="G86" s="15">
        <v>778.8187301583273</v>
      </c>
      <c r="H86" s="15">
        <v>809.97147936466035</v>
      </c>
      <c r="I86" s="15">
        <v>842.37033853924686</v>
      </c>
      <c r="J86" s="15">
        <v>876.06515208081669</v>
      </c>
      <c r="K86" s="15">
        <v>911.1077581640493</v>
      </c>
      <c r="L86" s="15">
        <v>947.55206849061119</v>
      </c>
      <c r="M86" s="15">
        <v>985.45415123023554</v>
      </c>
      <c r="N86" s="15">
        <v>1024.872317279445</v>
      </c>
      <c r="O86" s="15">
        <v>1065.8672099706228</v>
      </c>
      <c r="P86" s="15">
        <v>0</v>
      </c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  <c r="DI86" s="15"/>
      <c r="DJ86" s="15"/>
      <c r="DK86" s="15"/>
      <c r="DL86" s="15"/>
      <c r="DM86" s="15"/>
      <c r="DN86" s="15"/>
      <c r="DO86" s="15"/>
      <c r="DP86" s="15"/>
      <c r="DQ86" s="15"/>
      <c r="DR86" s="15"/>
      <c r="DS86" s="15"/>
      <c r="DT86" s="15"/>
      <c r="DU86" s="15"/>
      <c r="DV86" s="15"/>
      <c r="DW86" s="15"/>
      <c r="DX86" s="15"/>
      <c r="DY86" s="15"/>
      <c r="DZ86" s="15"/>
      <c r="EA86" s="15"/>
      <c r="EB86" s="15"/>
      <c r="EC86" s="15"/>
      <c r="ED86" s="15"/>
      <c r="EE86" s="15"/>
      <c r="EF86" s="15"/>
      <c r="EG86" s="15"/>
      <c r="EH86" s="15"/>
      <c r="EI86" s="15"/>
      <c r="EJ86" s="15"/>
      <c r="EK86" s="15"/>
      <c r="EL86" s="15"/>
      <c r="EM86" s="15"/>
      <c r="EN86" s="15"/>
      <c r="EO86" s="15"/>
      <c r="EP86" s="15"/>
      <c r="EQ86" s="15"/>
      <c r="ER86" s="15"/>
      <c r="ES86" s="15"/>
      <c r="ET86" s="15"/>
      <c r="EU86" s="15"/>
      <c r="EV86" s="15">
        <v>0</v>
      </c>
      <c r="EW86" s="4"/>
      <c r="EX86" s="4"/>
      <c r="EY86" s="4"/>
    </row>
    <row r="87" spans="1:155" x14ac:dyDescent="0.25">
      <c r="A87" s="5" t="s">
        <v>35</v>
      </c>
      <c r="B87" s="15" t="s">
        <v>107</v>
      </c>
      <c r="C87" s="15">
        <v>4439</v>
      </c>
      <c r="D87" s="15">
        <v>4948</v>
      </c>
      <c r="E87" s="15">
        <v>4604</v>
      </c>
      <c r="F87" s="15">
        <v>4604</v>
      </c>
      <c r="G87" s="15">
        <v>4604</v>
      </c>
      <c r="H87" s="15">
        <v>4604</v>
      </c>
      <c r="I87" s="15">
        <v>4604</v>
      </c>
      <c r="J87" s="15">
        <v>4604</v>
      </c>
      <c r="K87" s="15">
        <v>4604</v>
      </c>
      <c r="L87" s="15">
        <v>4604</v>
      </c>
      <c r="M87" s="15">
        <v>4604</v>
      </c>
      <c r="N87" s="15">
        <v>4604</v>
      </c>
      <c r="O87" s="15">
        <v>4604</v>
      </c>
      <c r="P87" s="15">
        <v>4604</v>
      </c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  <c r="DI87" s="15"/>
      <c r="DJ87" s="15"/>
      <c r="DK87" s="15"/>
      <c r="DL87" s="15"/>
      <c r="DM87" s="15"/>
      <c r="DN87" s="15"/>
      <c r="DO87" s="15"/>
      <c r="DP87" s="15"/>
      <c r="DQ87" s="15"/>
      <c r="DR87" s="15"/>
      <c r="DS87" s="15"/>
      <c r="DT87" s="15"/>
      <c r="DU87" s="15"/>
      <c r="DV87" s="15"/>
      <c r="DW87" s="15"/>
      <c r="DX87" s="15"/>
      <c r="DY87" s="15"/>
      <c r="DZ87" s="15"/>
      <c r="EA87" s="15"/>
      <c r="EB87" s="15"/>
      <c r="EC87" s="15"/>
      <c r="ED87" s="15"/>
      <c r="EE87" s="15"/>
      <c r="EF87" s="15"/>
      <c r="EG87" s="15"/>
      <c r="EH87" s="15"/>
      <c r="EI87" s="15"/>
      <c r="EJ87" s="15"/>
      <c r="EK87" s="15"/>
      <c r="EL87" s="15"/>
      <c r="EM87" s="15"/>
      <c r="EN87" s="15"/>
      <c r="EO87" s="15"/>
      <c r="EP87" s="15"/>
      <c r="EQ87" s="15"/>
      <c r="ER87" s="15"/>
      <c r="ES87" s="15"/>
      <c r="ET87" s="15"/>
      <c r="EU87" s="15"/>
      <c r="EV87" s="15">
        <v>0</v>
      </c>
      <c r="EW87" s="4"/>
      <c r="EX87" s="4"/>
      <c r="EY87" s="4"/>
    </row>
    <row r="88" spans="1:155" x14ac:dyDescent="0.25">
      <c r="A88" s="5" t="s">
        <v>41</v>
      </c>
      <c r="B88" s="15" t="s">
        <v>108</v>
      </c>
      <c r="C88" s="15">
        <v>17572</v>
      </c>
      <c r="D88" s="15">
        <v>24488</v>
      </c>
      <c r="E88" s="15">
        <v>28551</v>
      </c>
      <c r="F88" s="15">
        <v>29299.864163613776</v>
      </c>
      <c r="G88" s="15">
        <v>29329.818730158328</v>
      </c>
      <c r="H88" s="15">
        <v>29360.97147936466</v>
      </c>
      <c r="I88" s="15">
        <v>29393.370338539247</v>
      </c>
      <c r="J88" s="15">
        <v>29427.065152080817</v>
      </c>
      <c r="K88" s="15">
        <v>29462.107758164049</v>
      </c>
      <c r="L88" s="15">
        <v>29498.552068490611</v>
      </c>
      <c r="M88" s="15">
        <v>29536.454151230235</v>
      </c>
      <c r="N88" s="15">
        <v>29575.872317279445</v>
      </c>
      <c r="O88" s="15">
        <v>29616.867209970624</v>
      </c>
      <c r="P88" s="15">
        <v>28551</v>
      </c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  <c r="DI88" s="15"/>
      <c r="DJ88" s="15"/>
      <c r="DK88" s="15"/>
      <c r="DL88" s="15"/>
      <c r="DM88" s="15"/>
      <c r="DN88" s="15"/>
      <c r="DO88" s="15"/>
      <c r="DP88" s="15"/>
      <c r="DQ88" s="15"/>
      <c r="DR88" s="15"/>
      <c r="DS88" s="15"/>
      <c r="DT88" s="15"/>
      <c r="DU88" s="15"/>
      <c r="DV88" s="15"/>
      <c r="DW88" s="15"/>
      <c r="DX88" s="15"/>
      <c r="DY88" s="15"/>
      <c r="DZ88" s="15"/>
      <c r="EA88" s="15"/>
      <c r="EB88" s="15"/>
      <c r="EC88" s="15"/>
      <c r="ED88" s="15"/>
      <c r="EE88" s="15"/>
      <c r="EF88" s="15"/>
      <c r="EG88" s="15"/>
      <c r="EH88" s="15"/>
      <c r="EI88" s="15"/>
      <c r="EJ88" s="15"/>
      <c r="EK88" s="15"/>
      <c r="EL88" s="15"/>
      <c r="EM88" s="15"/>
      <c r="EN88" s="15"/>
      <c r="EO88" s="15"/>
      <c r="EP88" s="15"/>
      <c r="EQ88" s="15"/>
      <c r="ER88" s="15"/>
      <c r="ES88" s="15"/>
      <c r="ET88" s="15"/>
      <c r="EU88" s="15"/>
      <c r="EV88" s="15">
        <v>0</v>
      </c>
      <c r="EW88" s="4"/>
      <c r="EX88" s="4"/>
      <c r="EY88" s="4"/>
    </row>
    <row r="89" spans="1:155" x14ac:dyDescent="0.25">
      <c r="A89" s="5" t="s">
        <v>41</v>
      </c>
      <c r="B89" s="15" t="s">
        <v>109</v>
      </c>
      <c r="C89" s="15">
        <v>632.16466007247118</v>
      </c>
      <c r="D89" s="15">
        <v>697.27556231261906</v>
      </c>
      <c r="E89" s="15">
        <v>605.19226579520694</v>
      </c>
      <c r="F89" s="15">
        <v>413.18347463929797</v>
      </c>
      <c r="G89" s="15">
        <v>571.88376758237462</v>
      </c>
      <c r="H89" s="15">
        <v>530.08650267229314</v>
      </c>
      <c r="I89" s="15">
        <v>505.05124829798859</v>
      </c>
      <c r="J89" s="15">
        <v>535.67383951755221</v>
      </c>
      <c r="K89" s="15">
        <v>523.60386349594467</v>
      </c>
      <c r="L89" s="15">
        <v>521.44298377049518</v>
      </c>
      <c r="M89" s="15">
        <v>526.90689559466398</v>
      </c>
      <c r="N89" s="15">
        <v>523.98458095370131</v>
      </c>
      <c r="O89" s="15">
        <v>524.11148677295353</v>
      </c>
      <c r="P89" s="15">
        <v>525.00098777377298</v>
      </c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  <c r="DI89" s="15"/>
      <c r="DJ89" s="15"/>
      <c r="DK89" s="15"/>
      <c r="DL89" s="15"/>
      <c r="DM89" s="15"/>
      <c r="DN89" s="15"/>
      <c r="DO89" s="15"/>
      <c r="DP89" s="15"/>
      <c r="DQ89" s="15"/>
      <c r="DR89" s="15"/>
      <c r="DS89" s="15"/>
      <c r="DT89" s="15"/>
      <c r="DU89" s="15"/>
      <c r="DV89" s="15"/>
      <c r="DW89" s="15"/>
      <c r="DX89" s="15"/>
      <c r="DY89" s="15"/>
      <c r="DZ89" s="15"/>
      <c r="EA89" s="15"/>
      <c r="EB89" s="15"/>
      <c r="EC89" s="15"/>
      <c r="ED89" s="15"/>
      <c r="EE89" s="15"/>
      <c r="EF89" s="15"/>
      <c r="EG89" s="15"/>
      <c r="EH89" s="15"/>
      <c r="EI89" s="15"/>
      <c r="EJ89" s="15"/>
      <c r="EK89" s="15"/>
      <c r="EL89" s="15"/>
      <c r="EM89" s="15"/>
      <c r="EN89" s="15"/>
      <c r="EO89" s="15"/>
      <c r="EP89" s="15"/>
      <c r="EQ89" s="15"/>
      <c r="ER89" s="15"/>
      <c r="ES89" s="15"/>
      <c r="ET89" s="15"/>
      <c r="EU89" s="15"/>
      <c r="EV89" s="15">
        <v>0</v>
      </c>
      <c r="EW89" s="4"/>
      <c r="EX89" s="4"/>
      <c r="EY89" s="4"/>
    </row>
    <row r="90" spans="1:155" x14ac:dyDescent="0.25">
      <c r="A90" s="5" t="s">
        <v>35</v>
      </c>
      <c r="B90" s="15" t="s">
        <v>110</v>
      </c>
      <c r="C90" s="15">
        <v>0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  <c r="DI90" s="15"/>
      <c r="DJ90" s="15"/>
      <c r="DK90" s="15"/>
      <c r="DL90" s="15"/>
      <c r="DM90" s="15"/>
      <c r="DN90" s="15"/>
      <c r="DO90" s="15"/>
      <c r="DP90" s="15"/>
      <c r="DQ90" s="15"/>
      <c r="DR90" s="15"/>
      <c r="DS90" s="15"/>
      <c r="DT90" s="15"/>
      <c r="DU90" s="15"/>
      <c r="DV90" s="15"/>
      <c r="DW90" s="15"/>
      <c r="DX90" s="15"/>
      <c r="DY90" s="15"/>
      <c r="DZ90" s="15"/>
      <c r="EA90" s="15"/>
      <c r="EB90" s="15"/>
      <c r="EC90" s="15"/>
      <c r="ED90" s="15"/>
      <c r="EE90" s="15"/>
      <c r="EF90" s="15"/>
      <c r="EG90" s="15"/>
      <c r="EH90" s="15"/>
      <c r="EI90" s="15"/>
      <c r="EJ90" s="15"/>
      <c r="EK90" s="15"/>
      <c r="EL90" s="15"/>
      <c r="EM90" s="15"/>
      <c r="EN90" s="15"/>
      <c r="EO90" s="15"/>
      <c r="EP90" s="15"/>
      <c r="EQ90" s="15"/>
      <c r="ER90" s="15"/>
      <c r="ES90" s="15"/>
      <c r="ET90" s="15"/>
      <c r="EU90" s="15"/>
      <c r="EV90" s="15">
        <v>0</v>
      </c>
      <c r="EW90" s="4"/>
      <c r="EX90" s="4"/>
      <c r="EY90" s="4"/>
    </row>
    <row r="91" spans="1:155" x14ac:dyDescent="0.25">
      <c r="A91" s="5" t="s">
        <v>35</v>
      </c>
      <c r="B91" s="15" t="s">
        <v>111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  <c r="DI91" s="15"/>
      <c r="DJ91" s="15"/>
      <c r="DK91" s="15"/>
      <c r="DL91" s="15"/>
      <c r="DM91" s="15"/>
      <c r="DN91" s="15"/>
      <c r="DO91" s="15"/>
      <c r="DP91" s="15"/>
      <c r="DQ91" s="15"/>
      <c r="DR91" s="15"/>
      <c r="DS91" s="15"/>
      <c r="DT91" s="15"/>
      <c r="DU91" s="15"/>
      <c r="DV91" s="15"/>
      <c r="DW91" s="15"/>
      <c r="DX91" s="15"/>
      <c r="DY91" s="15"/>
      <c r="DZ91" s="15"/>
      <c r="EA91" s="15"/>
      <c r="EB91" s="15"/>
      <c r="EC91" s="15"/>
      <c r="ED91" s="15"/>
      <c r="EE91" s="15"/>
      <c r="EF91" s="15"/>
      <c r="EG91" s="15"/>
      <c r="EH91" s="15"/>
      <c r="EI91" s="15"/>
      <c r="EJ91" s="15"/>
      <c r="EK91" s="15"/>
      <c r="EL91" s="15"/>
      <c r="EM91" s="15"/>
      <c r="EN91" s="15"/>
      <c r="EO91" s="15"/>
      <c r="EP91" s="15"/>
      <c r="EQ91" s="15"/>
      <c r="ER91" s="15"/>
      <c r="ES91" s="15"/>
      <c r="ET91" s="15"/>
      <c r="EU91" s="15"/>
      <c r="EV91" s="15">
        <v>0</v>
      </c>
      <c r="EW91" s="4"/>
      <c r="EX91" s="4"/>
      <c r="EY91" s="4"/>
    </row>
    <row r="92" spans="1:155" x14ac:dyDescent="0.25">
      <c r="A92" s="5" t="s">
        <v>35</v>
      </c>
      <c r="B92" s="15" t="s">
        <v>112</v>
      </c>
      <c r="C92" s="15">
        <v>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  <c r="DI92" s="15"/>
      <c r="DJ92" s="15"/>
      <c r="DK92" s="15"/>
      <c r="DL92" s="15"/>
      <c r="DM92" s="15"/>
      <c r="DN92" s="15"/>
      <c r="DO92" s="15"/>
      <c r="DP92" s="15"/>
      <c r="DQ92" s="15"/>
      <c r="DR92" s="15"/>
      <c r="DS92" s="15"/>
      <c r="DT92" s="15"/>
      <c r="DU92" s="15"/>
      <c r="DV92" s="15"/>
      <c r="DW92" s="15"/>
      <c r="DX92" s="15"/>
      <c r="DY92" s="15"/>
      <c r="DZ92" s="15"/>
      <c r="EA92" s="15"/>
      <c r="EB92" s="15"/>
      <c r="EC92" s="15"/>
      <c r="ED92" s="15"/>
      <c r="EE92" s="15"/>
      <c r="EF92" s="15"/>
      <c r="EG92" s="15"/>
      <c r="EH92" s="15"/>
      <c r="EI92" s="15"/>
      <c r="EJ92" s="15"/>
      <c r="EK92" s="15"/>
      <c r="EL92" s="15"/>
      <c r="EM92" s="15"/>
      <c r="EN92" s="15"/>
      <c r="EO92" s="15"/>
      <c r="EP92" s="15"/>
      <c r="EQ92" s="15"/>
      <c r="ER92" s="15"/>
      <c r="ES92" s="15"/>
      <c r="ET92" s="15"/>
      <c r="EU92" s="15"/>
      <c r="EV92" s="15">
        <v>0</v>
      </c>
      <c r="EW92" s="4"/>
      <c r="EX92" s="4"/>
      <c r="EY92" s="4"/>
    </row>
    <row r="93" spans="1:155" x14ac:dyDescent="0.25">
      <c r="A93" s="5" t="s">
        <v>35</v>
      </c>
      <c r="B93" s="15" t="s">
        <v>113</v>
      </c>
      <c r="C93" s="15">
        <v>0</v>
      </c>
      <c r="D93" s="15">
        <v>0</v>
      </c>
      <c r="E93" s="15">
        <v>0</v>
      </c>
      <c r="F93" s="15">
        <v>-748.86416361377633</v>
      </c>
      <c r="G93" s="15">
        <v>40472.3171062279</v>
      </c>
      <c r="H93" s="15">
        <v>39662.345626863236</v>
      </c>
      <c r="I93" s="15">
        <v>38819.975288323993</v>
      </c>
      <c r="J93" s="15">
        <v>37943.910136243176</v>
      </c>
      <c r="K93" s="15">
        <v>37032.802378079126</v>
      </c>
      <c r="L93" s="15">
        <v>36085.250309588519</v>
      </c>
      <c r="M93" s="15">
        <v>35099.79615835828</v>
      </c>
      <c r="N93" s="15">
        <v>34074.923841078838</v>
      </c>
      <c r="O93" s="15">
        <v>33009.056631108215</v>
      </c>
      <c r="P93" s="15">
        <v>33009.056631108215</v>
      </c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  <c r="DI93" s="15"/>
      <c r="DJ93" s="15"/>
      <c r="DK93" s="15"/>
      <c r="DL93" s="15"/>
      <c r="DM93" s="15"/>
      <c r="DN93" s="15"/>
      <c r="DO93" s="15"/>
      <c r="DP93" s="15"/>
      <c r="DQ93" s="15"/>
      <c r="DR93" s="15"/>
      <c r="DS93" s="15"/>
      <c r="DT93" s="15"/>
      <c r="DU93" s="15"/>
      <c r="DV93" s="15"/>
      <c r="DW93" s="15"/>
      <c r="DX93" s="15"/>
      <c r="DY93" s="15"/>
      <c r="DZ93" s="15"/>
      <c r="EA93" s="15"/>
      <c r="EB93" s="15"/>
      <c r="EC93" s="15"/>
      <c r="ED93" s="15"/>
      <c r="EE93" s="15"/>
      <c r="EF93" s="15"/>
      <c r="EG93" s="15"/>
      <c r="EH93" s="15"/>
      <c r="EI93" s="15"/>
      <c r="EJ93" s="15"/>
      <c r="EK93" s="15"/>
      <c r="EL93" s="15"/>
      <c r="EM93" s="15"/>
      <c r="EN93" s="15"/>
      <c r="EO93" s="15"/>
      <c r="EP93" s="15"/>
      <c r="EQ93" s="15"/>
      <c r="ER93" s="15"/>
      <c r="ES93" s="15"/>
      <c r="ET93" s="15"/>
      <c r="EU93" s="15"/>
      <c r="EV93" s="15">
        <v>0</v>
      </c>
      <c r="EW93" s="4"/>
      <c r="EX93" s="4"/>
      <c r="EY93" s="4"/>
    </row>
    <row r="94" spans="1:155" x14ac:dyDescent="0.25">
      <c r="A94" s="5" t="s">
        <v>35</v>
      </c>
      <c r="B94" s="15" t="s">
        <v>114</v>
      </c>
      <c r="C94" s="15">
        <v>242</v>
      </c>
      <c r="D94" s="15">
        <v>226</v>
      </c>
      <c r="E94" s="15">
        <v>216</v>
      </c>
      <c r="F94" s="15">
        <v>216</v>
      </c>
      <c r="G94" s="15">
        <v>216</v>
      </c>
      <c r="H94" s="15">
        <v>216</v>
      </c>
      <c r="I94" s="15">
        <v>216</v>
      </c>
      <c r="J94" s="15">
        <v>216</v>
      </c>
      <c r="K94" s="15">
        <v>216</v>
      </c>
      <c r="L94" s="15">
        <v>216</v>
      </c>
      <c r="M94" s="15">
        <v>216</v>
      </c>
      <c r="N94" s="15">
        <v>216</v>
      </c>
      <c r="O94" s="15">
        <v>216</v>
      </c>
      <c r="P94" s="15">
        <v>216</v>
      </c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  <c r="DI94" s="15"/>
      <c r="DJ94" s="15"/>
      <c r="DK94" s="15"/>
      <c r="DL94" s="15"/>
      <c r="DM94" s="15"/>
      <c r="DN94" s="15"/>
      <c r="DO94" s="15"/>
      <c r="DP94" s="15"/>
      <c r="DQ94" s="15"/>
      <c r="DR94" s="15"/>
      <c r="DS94" s="15"/>
      <c r="DT94" s="15"/>
      <c r="DU94" s="15"/>
      <c r="DV94" s="15"/>
      <c r="DW94" s="15"/>
      <c r="DX94" s="15"/>
      <c r="DY94" s="15"/>
      <c r="DZ94" s="15"/>
      <c r="EA94" s="15"/>
      <c r="EB94" s="15"/>
      <c r="EC94" s="15"/>
      <c r="ED94" s="15"/>
      <c r="EE94" s="15"/>
      <c r="EF94" s="15"/>
      <c r="EG94" s="15"/>
      <c r="EH94" s="15"/>
      <c r="EI94" s="15"/>
      <c r="EJ94" s="15"/>
      <c r="EK94" s="15"/>
      <c r="EL94" s="15"/>
      <c r="EM94" s="15"/>
      <c r="EN94" s="15"/>
      <c r="EO94" s="15"/>
      <c r="EP94" s="15"/>
      <c r="EQ94" s="15"/>
      <c r="ER94" s="15"/>
      <c r="ES94" s="15"/>
      <c r="ET94" s="15"/>
      <c r="EU94" s="15"/>
      <c r="EV94" s="15">
        <v>0</v>
      </c>
      <c r="EW94" s="4"/>
      <c r="EX94" s="4"/>
      <c r="EY94" s="4"/>
    </row>
    <row r="95" spans="1:155" x14ac:dyDescent="0.25">
      <c r="A95" s="5" t="s">
        <v>41</v>
      </c>
      <c r="B95" s="15" t="s">
        <v>115</v>
      </c>
      <c r="C95" s="15">
        <v>242</v>
      </c>
      <c r="D95" s="15">
        <v>226</v>
      </c>
      <c r="E95" s="15">
        <v>216</v>
      </c>
      <c r="F95" s="15">
        <v>-532.86416361377633</v>
      </c>
      <c r="G95" s="15">
        <v>40688.3171062279</v>
      </c>
      <c r="H95" s="15">
        <v>39878.345626863236</v>
      </c>
      <c r="I95" s="15">
        <v>39035.975288323993</v>
      </c>
      <c r="J95" s="15">
        <v>38159.910136243176</v>
      </c>
      <c r="K95" s="15">
        <v>37248.802378079126</v>
      </c>
      <c r="L95" s="15">
        <v>36301.250309588519</v>
      </c>
      <c r="M95" s="15">
        <v>35315.79615835828</v>
      </c>
      <c r="N95" s="15">
        <v>34290.923841078838</v>
      </c>
      <c r="O95" s="15">
        <v>33225.056631108215</v>
      </c>
      <c r="P95" s="15">
        <v>33225.056631108215</v>
      </c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  <c r="DI95" s="15"/>
      <c r="DJ95" s="15"/>
      <c r="DK95" s="15"/>
      <c r="DL95" s="15"/>
      <c r="DM95" s="15"/>
      <c r="DN95" s="15"/>
      <c r="DO95" s="15"/>
      <c r="DP95" s="15"/>
      <c r="DQ95" s="15"/>
      <c r="DR95" s="15"/>
      <c r="DS95" s="15"/>
      <c r="DT95" s="15"/>
      <c r="DU95" s="15"/>
      <c r="DV95" s="15"/>
      <c r="DW95" s="15"/>
      <c r="DX95" s="15"/>
      <c r="DY95" s="15"/>
      <c r="DZ95" s="15"/>
      <c r="EA95" s="15"/>
      <c r="EB95" s="15"/>
      <c r="EC95" s="15"/>
      <c r="ED95" s="15"/>
      <c r="EE95" s="15"/>
      <c r="EF95" s="15"/>
      <c r="EG95" s="15"/>
      <c r="EH95" s="15"/>
      <c r="EI95" s="15"/>
      <c r="EJ95" s="15"/>
      <c r="EK95" s="15"/>
      <c r="EL95" s="15"/>
      <c r="EM95" s="15"/>
      <c r="EN95" s="15"/>
      <c r="EO95" s="15"/>
      <c r="EP95" s="15"/>
      <c r="EQ95" s="15"/>
      <c r="ER95" s="15"/>
      <c r="ES95" s="15"/>
      <c r="ET95" s="15"/>
      <c r="EU95" s="15"/>
      <c r="EV95" s="15">
        <v>0</v>
      </c>
      <c r="EW95" s="4"/>
      <c r="EX95" s="4"/>
      <c r="EY95" s="4"/>
    </row>
    <row r="96" spans="1:155" x14ac:dyDescent="0.25">
      <c r="A96" s="5" t="s">
        <v>55</v>
      </c>
      <c r="B96" s="15" t="s">
        <v>116</v>
      </c>
      <c r="C96" s="15">
        <v>17814</v>
      </c>
      <c r="D96" s="15">
        <v>24714</v>
      </c>
      <c r="E96" s="15">
        <v>28767</v>
      </c>
      <c r="F96" s="15">
        <v>28767</v>
      </c>
      <c r="G96" s="15">
        <v>70018.135836386224</v>
      </c>
      <c r="H96" s="15">
        <v>69239.3171062279</v>
      </c>
      <c r="I96" s="15">
        <v>68429.345626863244</v>
      </c>
      <c r="J96" s="15">
        <v>67586.975288324</v>
      </c>
      <c r="K96" s="15">
        <v>66710.910136243183</v>
      </c>
      <c r="L96" s="15">
        <v>65799.802378079126</v>
      </c>
      <c r="M96" s="15">
        <v>64852.250309588519</v>
      </c>
      <c r="N96" s="15">
        <v>63866.79615835828</v>
      </c>
      <c r="O96" s="15">
        <v>62841.923841078838</v>
      </c>
      <c r="P96" s="15">
        <v>61776.056631108215</v>
      </c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  <c r="DI96" s="15"/>
      <c r="DJ96" s="15"/>
      <c r="DK96" s="15"/>
      <c r="DL96" s="15"/>
      <c r="DM96" s="15"/>
      <c r="DN96" s="15"/>
      <c r="DO96" s="15"/>
      <c r="DP96" s="15"/>
      <c r="DQ96" s="15"/>
      <c r="DR96" s="15"/>
      <c r="DS96" s="15"/>
      <c r="DT96" s="15"/>
      <c r="DU96" s="15"/>
      <c r="DV96" s="15"/>
      <c r="DW96" s="15"/>
      <c r="DX96" s="15"/>
      <c r="DY96" s="15"/>
      <c r="DZ96" s="15"/>
      <c r="EA96" s="15"/>
      <c r="EB96" s="15"/>
      <c r="EC96" s="15"/>
      <c r="ED96" s="15"/>
      <c r="EE96" s="15"/>
      <c r="EF96" s="15"/>
      <c r="EG96" s="15"/>
      <c r="EH96" s="15"/>
      <c r="EI96" s="15"/>
      <c r="EJ96" s="15"/>
      <c r="EK96" s="15"/>
      <c r="EL96" s="15"/>
      <c r="EM96" s="15"/>
      <c r="EN96" s="15"/>
      <c r="EO96" s="15"/>
      <c r="EP96" s="15"/>
      <c r="EQ96" s="15"/>
      <c r="ER96" s="15"/>
      <c r="ES96" s="15"/>
      <c r="ET96" s="15"/>
      <c r="EU96" s="15"/>
      <c r="EV96" s="15">
        <v>0</v>
      </c>
      <c r="EW96" s="4"/>
      <c r="EX96" s="4"/>
      <c r="EY96" s="4"/>
    </row>
    <row r="97" spans="1:155" x14ac:dyDescent="0.25">
      <c r="A97" s="5" t="s">
        <v>55</v>
      </c>
      <c r="B97" s="15" t="s">
        <v>117</v>
      </c>
      <c r="C97" s="15">
        <v>492110</v>
      </c>
      <c r="D97" s="15">
        <v>493573</v>
      </c>
      <c r="E97" s="15">
        <v>530935</v>
      </c>
      <c r="F97" s="15">
        <v>545657.14273690048</v>
      </c>
      <c r="G97" s="15">
        <v>554424.60406074545</v>
      </c>
      <c r="H97" s="15">
        <v>568239.71615258441</v>
      </c>
      <c r="I97" s="15">
        <v>571618.65829227096</v>
      </c>
      <c r="J97" s="15">
        <v>576715.32929777238</v>
      </c>
      <c r="K97" s="15">
        <v>581839.80958841194</v>
      </c>
      <c r="L97" s="15">
        <v>586964.06176529557</v>
      </c>
      <c r="M97" s="15">
        <v>592182.08073322137</v>
      </c>
      <c r="N97" s="15">
        <v>597533.40834169951</v>
      </c>
      <c r="O97" s="15">
        <v>603098.48511116847</v>
      </c>
      <c r="P97" s="15">
        <v>608949.13605765114</v>
      </c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  <c r="DI97" s="15"/>
      <c r="DJ97" s="15"/>
      <c r="DK97" s="15"/>
      <c r="DL97" s="15"/>
      <c r="DM97" s="15"/>
      <c r="DN97" s="15"/>
      <c r="DO97" s="15"/>
      <c r="DP97" s="15"/>
      <c r="DQ97" s="15"/>
      <c r="DR97" s="15"/>
      <c r="DS97" s="15"/>
      <c r="DT97" s="15"/>
      <c r="DU97" s="15"/>
      <c r="DV97" s="15"/>
      <c r="DW97" s="15"/>
      <c r="DX97" s="15"/>
      <c r="DY97" s="15"/>
      <c r="DZ97" s="15"/>
      <c r="EA97" s="15"/>
      <c r="EB97" s="15"/>
      <c r="EC97" s="15"/>
      <c r="ED97" s="15"/>
      <c r="EE97" s="15"/>
      <c r="EF97" s="15"/>
      <c r="EG97" s="15"/>
      <c r="EH97" s="15"/>
      <c r="EI97" s="15"/>
      <c r="EJ97" s="15"/>
      <c r="EK97" s="15"/>
      <c r="EL97" s="15"/>
      <c r="EM97" s="15"/>
      <c r="EN97" s="15"/>
      <c r="EO97" s="15"/>
      <c r="EP97" s="15"/>
      <c r="EQ97" s="15"/>
      <c r="ER97" s="15"/>
      <c r="ES97" s="15"/>
      <c r="ET97" s="15"/>
      <c r="EU97" s="15"/>
      <c r="EV97" s="15">
        <v>0</v>
      </c>
      <c r="EW97" s="4"/>
      <c r="EX97" s="4"/>
      <c r="EY97" s="4"/>
    </row>
    <row r="98" spans="1:155" x14ac:dyDescent="0.25">
      <c r="A98" s="5" t="s">
        <v>35</v>
      </c>
      <c r="B98" s="15" t="s">
        <v>118</v>
      </c>
      <c r="C98" s="15">
        <v>203424</v>
      </c>
      <c r="D98" s="15">
        <v>210659</v>
      </c>
      <c r="E98" s="15">
        <v>209970</v>
      </c>
      <c r="F98" s="15">
        <v>210200</v>
      </c>
      <c r="G98" s="15">
        <v>224922.14273690048</v>
      </c>
      <c r="H98" s="15">
        <v>233689.60406074542</v>
      </c>
      <c r="I98" s="15">
        <v>247504.71615258438</v>
      </c>
      <c r="J98" s="15">
        <v>250883.65829227117</v>
      </c>
      <c r="K98" s="15">
        <v>255980.32929777235</v>
      </c>
      <c r="L98" s="15">
        <v>261104.80958841194</v>
      </c>
      <c r="M98" s="15">
        <v>266229.06176529557</v>
      </c>
      <c r="N98" s="15">
        <v>271447.08073322132</v>
      </c>
      <c r="O98" s="15">
        <v>276798.40834169951</v>
      </c>
      <c r="P98" s="15">
        <v>282363.48511116864</v>
      </c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  <c r="DI98" s="15"/>
      <c r="DJ98" s="15"/>
      <c r="DK98" s="15"/>
      <c r="DL98" s="15"/>
      <c r="DM98" s="15"/>
      <c r="DN98" s="15"/>
      <c r="DO98" s="15"/>
      <c r="DP98" s="15"/>
      <c r="DQ98" s="15"/>
      <c r="DR98" s="15"/>
      <c r="DS98" s="15"/>
      <c r="DT98" s="15"/>
      <c r="DU98" s="15"/>
      <c r="DV98" s="15"/>
      <c r="DW98" s="15"/>
      <c r="DX98" s="15"/>
      <c r="DY98" s="15"/>
      <c r="DZ98" s="15"/>
      <c r="EA98" s="15"/>
      <c r="EB98" s="15"/>
      <c r="EC98" s="15"/>
      <c r="ED98" s="15"/>
      <c r="EE98" s="15"/>
      <c r="EF98" s="15"/>
      <c r="EG98" s="15"/>
      <c r="EH98" s="15"/>
      <c r="EI98" s="15"/>
      <c r="EJ98" s="15"/>
      <c r="EK98" s="15"/>
      <c r="EL98" s="15"/>
      <c r="EM98" s="15"/>
      <c r="EN98" s="15"/>
      <c r="EO98" s="15"/>
      <c r="EP98" s="15"/>
      <c r="EQ98" s="15"/>
      <c r="ER98" s="15"/>
      <c r="ES98" s="15"/>
      <c r="ET98" s="15"/>
      <c r="EU98" s="15"/>
      <c r="EV98" s="15">
        <v>0</v>
      </c>
      <c r="EW98" s="4"/>
      <c r="EX98" s="4"/>
      <c r="EY98" s="4"/>
    </row>
    <row r="99" spans="1:155" x14ac:dyDescent="0.25">
      <c r="A99" s="5" t="s">
        <v>35</v>
      </c>
      <c r="B99" s="15" t="s">
        <v>119</v>
      </c>
      <c r="C99" s="15">
        <v>202266</v>
      </c>
      <c r="D99" s="15">
        <v>281440</v>
      </c>
      <c r="E99" s="15">
        <v>283238</v>
      </c>
      <c r="F99" s="15">
        <v>320580</v>
      </c>
      <c r="G99" s="15">
        <v>320579.99999999988</v>
      </c>
      <c r="H99" s="15">
        <v>320579.99999999994</v>
      </c>
      <c r="I99" s="15">
        <v>320579.99999999994</v>
      </c>
      <c r="J99" s="15">
        <v>320580</v>
      </c>
      <c r="K99" s="15">
        <v>320580.00000000006</v>
      </c>
      <c r="L99" s="15">
        <v>320580.00000000006</v>
      </c>
      <c r="M99" s="15">
        <v>320580.00000000012</v>
      </c>
      <c r="N99" s="15">
        <v>320580.00000000006</v>
      </c>
      <c r="O99" s="15">
        <v>320580</v>
      </c>
      <c r="P99" s="15">
        <v>320580</v>
      </c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  <c r="DI99" s="15"/>
      <c r="DJ99" s="15"/>
      <c r="DK99" s="15"/>
      <c r="DL99" s="15"/>
      <c r="DM99" s="15"/>
      <c r="DN99" s="15"/>
      <c r="DO99" s="15"/>
      <c r="DP99" s="15"/>
      <c r="DQ99" s="15"/>
      <c r="DR99" s="15"/>
      <c r="DS99" s="15"/>
      <c r="DT99" s="15"/>
      <c r="DU99" s="15"/>
      <c r="DV99" s="15"/>
      <c r="DW99" s="15"/>
      <c r="DX99" s="15"/>
      <c r="DY99" s="15"/>
      <c r="DZ99" s="15"/>
      <c r="EA99" s="15"/>
      <c r="EB99" s="15"/>
      <c r="EC99" s="15"/>
      <c r="ED99" s="15"/>
      <c r="EE99" s="15"/>
      <c r="EF99" s="15"/>
      <c r="EG99" s="15"/>
      <c r="EH99" s="15"/>
      <c r="EI99" s="15"/>
      <c r="EJ99" s="15"/>
      <c r="EK99" s="15"/>
      <c r="EL99" s="15"/>
      <c r="EM99" s="15"/>
      <c r="EN99" s="15"/>
      <c r="EO99" s="15"/>
      <c r="EP99" s="15"/>
      <c r="EQ99" s="15"/>
      <c r="ER99" s="15"/>
      <c r="ES99" s="15"/>
      <c r="ET99" s="15"/>
      <c r="EU99" s="15"/>
      <c r="EV99" s="15">
        <v>0</v>
      </c>
      <c r="EW99" s="4"/>
      <c r="EX99" s="4"/>
      <c r="EY99" s="4"/>
    </row>
    <row r="100" spans="1:155" x14ac:dyDescent="0.25">
      <c r="A100" s="5" t="s">
        <v>35</v>
      </c>
      <c r="B100" s="15" t="s">
        <v>120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  <c r="DI100" s="15"/>
      <c r="DJ100" s="15"/>
      <c r="DK100" s="15"/>
      <c r="DL100" s="15"/>
      <c r="DM100" s="15"/>
      <c r="DN100" s="15"/>
      <c r="DO100" s="15"/>
      <c r="DP100" s="15"/>
      <c r="DQ100" s="15"/>
      <c r="DR100" s="15"/>
      <c r="DS100" s="15"/>
      <c r="DT100" s="15"/>
      <c r="DU100" s="15"/>
      <c r="DV100" s="15"/>
      <c r="DW100" s="15"/>
      <c r="DX100" s="15"/>
      <c r="DY100" s="15"/>
      <c r="DZ100" s="15"/>
      <c r="EA100" s="15"/>
      <c r="EB100" s="15"/>
      <c r="EC100" s="15"/>
      <c r="ED100" s="15"/>
      <c r="EE100" s="15"/>
      <c r="EF100" s="15"/>
      <c r="EG100" s="15"/>
      <c r="EH100" s="15"/>
      <c r="EI100" s="15"/>
      <c r="EJ100" s="15"/>
      <c r="EK100" s="15"/>
      <c r="EL100" s="15"/>
      <c r="EM100" s="15"/>
      <c r="EN100" s="15"/>
      <c r="EO100" s="15"/>
      <c r="EP100" s="15"/>
      <c r="EQ100" s="15"/>
      <c r="ER100" s="15"/>
      <c r="ES100" s="15"/>
      <c r="ET100" s="15"/>
      <c r="EU100" s="15"/>
      <c r="EV100" s="15">
        <v>0</v>
      </c>
      <c r="EW100" s="4"/>
      <c r="EX100" s="4"/>
      <c r="EY100" s="4"/>
    </row>
    <row r="101" spans="1:155" x14ac:dyDescent="0.25">
      <c r="A101" s="5" t="s">
        <v>41</v>
      </c>
      <c r="B101" s="15" t="s">
        <v>121</v>
      </c>
      <c r="C101" s="15">
        <v>0</v>
      </c>
      <c r="D101" s="15">
        <v>0</v>
      </c>
      <c r="E101" s="15">
        <v>0</v>
      </c>
      <c r="F101" s="15">
        <v>530780</v>
      </c>
      <c r="G101" s="15">
        <v>545502.14273690036</v>
      </c>
      <c r="H101" s="15">
        <v>554269.60406074533</v>
      </c>
      <c r="I101" s="15">
        <v>568084.7161525843</v>
      </c>
      <c r="J101" s="15">
        <v>571463.6582922712</v>
      </c>
      <c r="K101" s="15">
        <v>576560.32929777238</v>
      </c>
      <c r="L101" s="15">
        <v>581684.80958841206</v>
      </c>
      <c r="M101" s="15">
        <v>586809.06176529569</v>
      </c>
      <c r="N101" s="15">
        <v>592027.08073322137</v>
      </c>
      <c r="O101" s="15">
        <v>597378.40834169951</v>
      </c>
      <c r="P101" s="15">
        <v>602943.48511116859</v>
      </c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  <c r="DI101" s="15"/>
      <c r="DJ101" s="15"/>
      <c r="DK101" s="15"/>
      <c r="DL101" s="15"/>
      <c r="DM101" s="15"/>
      <c r="DN101" s="15"/>
      <c r="DO101" s="15"/>
      <c r="DP101" s="15"/>
      <c r="DQ101" s="15"/>
      <c r="DR101" s="15"/>
      <c r="DS101" s="15"/>
      <c r="DT101" s="15"/>
      <c r="DU101" s="15"/>
      <c r="DV101" s="15"/>
      <c r="DW101" s="15"/>
      <c r="DX101" s="15"/>
      <c r="DY101" s="15"/>
      <c r="DZ101" s="15"/>
      <c r="EA101" s="15"/>
      <c r="EB101" s="15"/>
      <c r="EC101" s="15"/>
      <c r="ED101" s="15"/>
      <c r="EE101" s="15"/>
      <c r="EF101" s="15"/>
      <c r="EG101" s="15"/>
      <c r="EH101" s="15"/>
      <c r="EI101" s="15"/>
      <c r="EJ101" s="15"/>
      <c r="EK101" s="15"/>
      <c r="EL101" s="15"/>
      <c r="EM101" s="15"/>
      <c r="EN101" s="15"/>
      <c r="EO101" s="15"/>
      <c r="EP101" s="15"/>
      <c r="EQ101" s="15"/>
      <c r="ER101" s="15"/>
      <c r="ES101" s="15"/>
      <c r="ET101" s="15"/>
      <c r="EU101" s="15"/>
      <c r="EV101" s="15">
        <v>0</v>
      </c>
      <c r="EW101" s="4"/>
      <c r="EX101" s="4"/>
      <c r="EY101" s="4"/>
    </row>
    <row r="102" spans="1:155" x14ac:dyDescent="0.25">
      <c r="A102" s="5" t="s">
        <v>35</v>
      </c>
      <c r="B102" s="15" t="s">
        <v>122</v>
      </c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>
        <v>0</v>
      </c>
      <c r="EW102" s="4"/>
      <c r="EX102" s="4"/>
      <c r="EY102" s="4"/>
    </row>
    <row r="103" spans="1:155" x14ac:dyDescent="0.25">
      <c r="A103" s="5" t="s">
        <v>41</v>
      </c>
      <c r="B103" s="15" t="s">
        <v>123</v>
      </c>
      <c r="C103" s="15">
        <v>0</v>
      </c>
      <c r="D103" s="15">
        <v>0</v>
      </c>
      <c r="E103" s="15">
        <v>0</v>
      </c>
      <c r="F103" s="15">
        <v>530780</v>
      </c>
      <c r="G103" s="15">
        <v>545502.14273690036</v>
      </c>
      <c r="H103" s="15">
        <v>554269.60406074533</v>
      </c>
      <c r="I103" s="15">
        <v>568084.7161525843</v>
      </c>
      <c r="J103" s="15">
        <v>571463.6582922712</v>
      </c>
      <c r="K103" s="15">
        <v>576560.32929777238</v>
      </c>
      <c r="L103" s="15">
        <v>581684.80958841206</v>
      </c>
      <c r="M103" s="15">
        <v>586809.06176529569</v>
      </c>
      <c r="N103" s="15">
        <v>592027.08073322137</v>
      </c>
      <c r="O103" s="15">
        <v>597378.40834169951</v>
      </c>
      <c r="P103" s="15">
        <v>602943.48511116859</v>
      </c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  <c r="DI103" s="15"/>
      <c r="DJ103" s="15"/>
      <c r="DK103" s="15"/>
      <c r="DL103" s="15"/>
      <c r="DM103" s="15"/>
      <c r="DN103" s="15"/>
      <c r="DO103" s="15"/>
      <c r="DP103" s="15"/>
      <c r="DQ103" s="15"/>
      <c r="DR103" s="15"/>
      <c r="DS103" s="15"/>
      <c r="DT103" s="15"/>
      <c r="DU103" s="15"/>
      <c r="DV103" s="15"/>
      <c r="DW103" s="15"/>
      <c r="DX103" s="15"/>
      <c r="DY103" s="15"/>
      <c r="DZ103" s="15"/>
      <c r="EA103" s="15"/>
      <c r="EB103" s="15"/>
      <c r="EC103" s="15"/>
      <c r="ED103" s="15"/>
      <c r="EE103" s="15"/>
      <c r="EF103" s="15"/>
      <c r="EG103" s="15"/>
      <c r="EH103" s="15"/>
      <c r="EI103" s="15"/>
      <c r="EJ103" s="15"/>
      <c r="EK103" s="15"/>
      <c r="EL103" s="15"/>
      <c r="EM103" s="15"/>
      <c r="EN103" s="15"/>
      <c r="EO103" s="15"/>
      <c r="EP103" s="15"/>
      <c r="EQ103" s="15"/>
      <c r="ER103" s="15"/>
      <c r="ES103" s="15"/>
      <c r="ET103" s="15"/>
      <c r="EU103" s="15"/>
      <c r="EV103" s="15">
        <v>0</v>
      </c>
      <c r="EW103" s="4"/>
      <c r="EX103" s="4"/>
      <c r="EY103" s="4"/>
    </row>
    <row r="104" spans="1:155" x14ac:dyDescent="0.25">
      <c r="A104" s="5" t="s">
        <v>35</v>
      </c>
      <c r="B104" s="15" t="s">
        <v>124</v>
      </c>
      <c r="C104" s="15">
        <v>-354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  <c r="DI104" s="15"/>
      <c r="DJ104" s="15"/>
      <c r="DK104" s="15"/>
      <c r="DL104" s="15"/>
      <c r="DM104" s="15"/>
      <c r="DN104" s="15"/>
      <c r="DO104" s="15"/>
      <c r="DP104" s="15"/>
      <c r="DQ104" s="15"/>
      <c r="DR104" s="15"/>
      <c r="DS104" s="15"/>
      <c r="DT104" s="15"/>
      <c r="DU104" s="15"/>
      <c r="DV104" s="15"/>
      <c r="DW104" s="15"/>
      <c r="DX104" s="15"/>
      <c r="DY104" s="15"/>
      <c r="DZ104" s="15"/>
      <c r="EA104" s="15"/>
      <c r="EB104" s="15"/>
      <c r="EC104" s="15"/>
      <c r="ED104" s="15"/>
      <c r="EE104" s="15"/>
      <c r="EF104" s="15"/>
      <c r="EG104" s="15"/>
      <c r="EH104" s="15"/>
      <c r="EI104" s="15"/>
      <c r="EJ104" s="15"/>
      <c r="EK104" s="15"/>
      <c r="EL104" s="15"/>
      <c r="EM104" s="15"/>
      <c r="EN104" s="15"/>
      <c r="EO104" s="15"/>
      <c r="EP104" s="15"/>
      <c r="EQ104" s="15"/>
      <c r="ER104" s="15"/>
      <c r="ES104" s="15"/>
      <c r="ET104" s="15"/>
      <c r="EU104" s="15"/>
      <c r="EV104" s="15">
        <v>0</v>
      </c>
      <c r="EW104" s="4"/>
      <c r="EX104" s="4"/>
      <c r="EY104" s="4"/>
    </row>
    <row r="105" spans="1:155" x14ac:dyDescent="0.25">
      <c r="A105" s="5" t="s">
        <v>35</v>
      </c>
      <c r="B105" s="15" t="s">
        <v>125</v>
      </c>
      <c r="C105" s="15">
        <v>-3311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15">
        <v>0</v>
      </c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  <c r="DI105" s="15"/>
      <c r="DJ105" s="15"/>
      <c r="DK105" s="15"/>
      <c r="DL105" s="15"/>
      <c r="DM105" s="15"/>
      <c r="DN105" s="15"/>
      <c r="DO105" s="15"/>
      <c r="DP105" s="15"/>
      <c r="DQ105" s="15"/>
      <c r="DR105" s="15"/>
      <c r="DS105" s="15"/>
      <c r="DT105" s="15"/>
      <c r="DU105" s="15"/>
      <c r="DV105" s="15"/>
      <c r="DW105" s="15"/>
      <c r="DX105" s="15"/>
      <c r="DY105" s="15"/>
      <c r="DZ105" s="15"/>
      <c r="EA105" s="15"/>
      <c r="EB105" s="15"/>
      <c r="EC105" s="15"/>
      <c r="ED105" s="15"/>
      <c r="EE105" s="15"/>
      <c r="EF105" s="15"/>
      <c r="EG105" s="15"/>
      <c r="EH105" s="15"/>
      <c r="EI105" s="15"/>
      <c r="EJ105" s="15"/>
      <c r="EK105" s="15"/>
      <c r="EL105" s="15"/>
      <c r="EM105" s="15"/>
      <c r="EN105" s="15"/>
      <c r="EO105" s="15"/>
      <c r="EP105" s="15"/>
      <c r="EQ105" s="15"/>
      <c r="ER105" s="15"/>
      <c r="ES105" s="15"/>
      <c r="ET105" s="15"/>
      <c r="EU105" s="15"/>
      <c r="EV105" s="15">
        <v>0</v>
      </c>
      <c r="EW105" s="4"/>
      <c r="EX105" s="4"/>
      <c r="EY105" s="4"/>
    </row>
    <row r="106" spans="1:155" x14ac:dyDescent="0.25">
      <c r="A106" s="5" t="s">
        <v>41</v>
      </c>
      <c r="B106" s="15" t="s">
        <v>126</v>
      </c>
      <c r="C106" s="15">
        <v>-3665</v>
      </c>
      <c r="D106" s="15">
        <v>0</v>
      </c>
      <c r="E106" s="15">
        <v>0</v>
      </c>
      <c r="F106" s="15">
        <v>530780</v>
      </c>
      <c r="G106" s="15">
        <v>545502.14273690036</v>
      </c>
      <c r="H106" s="15">
        <v>554269.60406074533</v>
      </c>
      <c r="I106" s="15">
        <v>568084.7161525843</v>
      </c>
      <c r="J106" s="15">
        <v>571463.6582922712</v>
      </c>
      <c r="K106" s="15">
        <v>576560.32929777238</v>
      </c>
      <c r="L106" s="15">
        <v>581684.80958841206</v>
      </c>
      <c r="M106" s="15">
        <v>586809.06176529569</v>
      </c>
      <c r="N106" s="15">
        <v>592027.08073322137</v>
      </c>
      <c r="O106" s="15">
        <v>597378.40834169951</v>
      </c>
      <c r="P106" s="15">
        <v>602943.48511116859</v>
      </c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  <c r="DI106" s="15"/>
      <c r="DJ106" s="15"/>
      <c r="DK106" s="15"/>
      <c r="DL106" s="15"/>
      <c r="DM106" s="15"/>
      <c r="DN106" s="15"/>
      <c r="DO106" s="15"/>
      <c r="DP106" s="15"/>
      <c r="DQ106" s="15"/>
      <c r="DR106" s="15"/>
      <c r="DS106" s="15"/>
      <c r="DT106" s="15"/>
      <c r="DU106" s="15"/>
      <c r="DV106" s="15"/>
      <c r="DW106" s="15"/>
      <c r="DX106" s="15"/>
      <c r="DY106" s="15"/>
      <c r="DZ106" s="15"/>
      <c r="EA106" s="15"/>
      <c r="EB106" s="15"/>
      <c r="EC106" s="15"/>
      <c r="ED106" s="15"/>
      <c r="EE106" s="15"/>
      <c r="EF106" s="15"/>
      <c r="EG106" s="15"/>
      <c r="EH106" s="15"/>
      <c r="EI106" s="15"/>
      <c r="EJ106" s="15"/>
      <c r="EK106" s="15"/>
      <c r="EL106" s="15"/>
      <c r="EM106" s="15"/>
      <c r="EN106" s="15"/>
      <c r="EO106" s="15"/>
      <c r="EP106" s="15"/>
      <c r="EQ106" s="15"/>
      <c r="ER106" s="15"/>
      <c r="ES106" s="15"/>
      <c r="ET106" s="15"/>
      <c r="EU106" s="15"/>
      <c r="EV106" s="15">
        <v>0</v>
      </c>
      <c r="EW106" s="4"/>
      <c r="EX106" s="4"/>
      <c r="EY106" s="4"/>
    </row>
    <row r="107" spans="1:155" x14ac:dyDescent="0.25">
      <c r="A107" s="5" t="s">
        <v>35</v>
      </c>
      <c r="B107" s="15" t="s">
        <v>127</v>
      </c>
      <c r="C107" s="15">
        <v>7559</v>
      </c>
      <c r="D107" s="15">
        <v>-418.0584600000002</v>
      </c>
      <c r="E107" s="15">
        <v>230</v>
      </c>
      <c r="F107" s="15">
        <v>14722.142736900481</v>
      </c>
      <c r="G107" s="15">
        <v>8767.4613238449456</v>
      </c>
      <c r="H107" s="15">
        <v>13815.112091838964</v>
      </c>
      <c r="I107" s="15">
        <v>3378.9421396867911</v>
      </c>
      <c r="J107" s="15">
        <v>5096.671005501179</v>
      </c>
      <c r="K107" s="15">
        <v>5124.4802906396071</v>
      </c>
      <c r="L107" s="15">
        <v>5124.2521768835868</v>
      </c>
      <c r="M107" s="15">
        <v>5218.0189679257601</v>
      </c>
      <c r="N107" s="15">
        <v>5351.3276084781974</v>
      </c>
      <c r="O107" s="15">
        <v>5565.0767694691604</v>
      </c>
      <c r="P107" s="15">
        <v>5850.6509464823466</v>
      </c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  <c r="DI107" s="15"/>
      <c r="DJ107" s="15"/>
      <c r="DK107" s="15"/>
      <c r="DL107" s="15"/>
      <c r="DM107" s="15"/>
      <c r="DN107" s="15"/>
      <c r="DO107" s="15"/>
      <c r="DP107" s="15"/>
      <c r="DQ107" s="15"/>
      <c r="DR107" s="15"/>
      <c r="DS107" s="15"/>
      <c r="DT107" s="15"/>
      <c r="DU107" s="15"/>
      <c r="DV107" s="15"/>
      <c r="DW107" s="15"/>
      <c r="DX107" s="15"/>
      <c r="DY107" s="15"/>
      <c r="DZ107" s="15"/>
      <c r="EA107" s="15"/>
      <c r="EB107" s="15"/>
      <c r="EC107" s="15"/>
      <c r="ED107" s="15"/>
      <c r="EE107" s="15"/>
      <c r="EF107" s="15"/>
      <c r="EG107" s="15"/>
      <c r="EH107" s="15"/>
      <c r="EI107" s="15"/>
      <c r="EJ107" s="15"/>
      <c r="EK107" s="15"/>
      <c r="EL107" s="15"/>
      <c r="EM107" s="15"/>
      <c r="EN107" s="15"/>
      <c r="EO107" s="15"/>
      <c r="EP107" s="15"/>
      <c r="EQ107" s="15"/>
      <c r="ER107" s="15"/>
      <c r="ES107" s="15"/>
      <c r="ET107" s="15"/>
      <c r="EU107" s="15"/>
      <c r="EV107" s="15">
        <v>0</v>
      </c>
      <c r="EW107" s="4"/>
      <c r="EX107" s="4"/>
      <c r="EY107" s="4"/>
    </row>
    <row r="108" spans="1:155" x14ac:dyDescent="0.25">
      <c r="A108" s="5" t="s">
        <v>35</v>
      </c>
      <c r="B108" s="15" t="s">
        <v>72</v>
      </c>
      <c r="C108" s="15">
        <v>82526</v>
      </c>
      <c r="D108" s="15">
        <v>1798</v>
      </c>
      <c r="E108" s="15">
        <v>37342</v>
      </c>
      <c r="F108" s="15">
        <v>-1.1823431123048067E-10</v>
      </c>
      <c r="G108" s="15">
        <v>5.8207660913467407E-11</v>
      </c>
      <c r="H108" s="15">
        <v>-7.2759576141834259E-12</v>
      </c>
      <c r="I108" s="15">
        <v>3.092281986027956E-11</v>
      </c>
      <c r="J108" s="15">
        <v>3.092281986027956E-11</v>
      </c>
      <c r="K108" s="15">
        <v>0</v>
      </c>
      <c r="L108" s="15">
        <v>8.1854523159563541E-11</v>
      </c>
      <c r="M108" s="15">
        <v>-4.3655745685100555E-11</v>
      </c>
      <c r="N108" s="15">
        <v>-7.2759576141834259E-11</v>
      </c>
      <c r="O108" s="15">
        <v>-2.0008883439004421E-11</v>
      </c>
      <c r="P108" s="15">
        <v>-1.4551915228366852E-11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  <c r="DI108" s="15"/>
      <c r="DJ108" s="15"/>
      <c r="DK108" s="15"/>
      <c r="DL108" s="15"/>
      <c r="DM108" s="15"/>
      <c r="DN108" s="15"/>
      <c r="DO108" s="15"/>
      <c r="DP108" s="15"/>
      <c r="DQ108" s="15"/>
      <c r="DR108" s="15"/>
      <c r="DS108" s="15"/>
      <c r="DT108" s="15"/>
      <c r="DU108" s="15"/>
      <c r="DV108" s="15"/>
      <c r="DW108" s="15"/>
      <c r="DX108" s="15"/>
      <c r="DY108" s="15"/>
      <c r="DZ108" s="15"/>
      <c r="EA108" s="15"/>
      <c r="EB108" s="15"/>
      <c r="EC108" s="15"/>
      <c r="ED108" s="15"/>
      <c r="EE108" s="15"/>
      <c r="EF108" s="15"/>
      <c r="EG108" s="15"/>
      <c r="EH108" s="15"/>
      <c r="EI108" s="15"/>
      <c r="EJ108" s="15"/>
      <c r="EK108" s="15"/>
      <c r="EL108" s="15"/>
      <c r="EM108" s="15"/>
      <c r="EN108" s="15"/>
      <c r="EO108" s="15"/>
      <c r="EP108" s="15"/>
      <c r="EQ108" s="15"/>
      <c r="ER108" s="15"/>
      <c r="ES108" s="15"/>
      <c r="ET108" s="15"/>
      <c r="EU108" s="15"/>
      <c r="EV108" s="15">
        <v>0</v>
      </c>
      <c r="EW108" s="4"/>
      <c r="EX108" s="4"/>
      <c r="EY108" s="4"/>
    </row>
    <row r="109" spans="1:155" x14ac:dyDescent="0.25">
      <c r="A109" s="5" t="s">
        <v>35</v>
      </c>
      <c r="B109" s="15" t="s">
        <v>73</v>
      </c>
      <c r="C109" s="15">
        <v>0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  <c r="DI109" s="15"/>
      <c r="DJ109" s="15"/>
      <c r="DK109" s="15"/>
      <c r="DL109" s="15"/>
      <c r="DM109" s="15"/>
      <c r="DN109" s="15"/>
      <c r="DO109" s="15"/>
      <c r="DP109" s="15"/>
      <c r="DQ109" s="15"/>
      <c r="DR109" s="15"/>
      <c r="DS109" s="15"/>
      <c r="DT109" s="15"/>
      <c r="DU109" s="15"/>
      <c r="DV109" s="15"/>
      <c r="DW109" s="15"/>
      <c r="DX109" s="15"/>
      <c r="DY109" s="15"/>
      <c r="DZ109" s="15"/>
      <c r="EA109" s="15"/>
      <c r="EB109" s="15"/>
      <c r="EC109" s="15"/>
      <c r="ED109" s="15"/>
      <c r="EE109" s="15"/>
      <c r="EF109" s="15"/>
      <c r="EG109" s="15"/>
      <c r="EH109" s="15"/>
      <c r="EI109" s="15"/>
      <c r="EJ109" s="15"/>
      <c r="EK109" s="15"/>
      <c r="EL109" s="15"/>
      <c r="EM109" s="15"/>
      <c r="EN109" s="15"/>
      <c r="EO109" s="15"/>
      <c r="EP109" s="15"/>
      <c r="EQ109" s="15"/>
      <c r="ER109" s="15"/>
      <c r="ES109" s="15"/>
      <c r="ET109" s="15"/>
      <c r="EU109" s="15"/>
      <c r="EV109" s="15">
        <v>0</v>
      </c>
      <c r="EW109" s="4"/>
      <c r="EX109" s="4"/>
      <c r="EY109" s="4"/>
    </row>
    <row r="110" spans="1:155" x14ac:dyDescent="0.25">
      <c r="A110" s="5" t="s">
        <v>35</v>
      </c>
      <c r="B110" s="15" t="s">
        <v>128</v>
      </c>
      <c r="C110" s="15">
        <v>0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  <c r="DI110" s="15"/>
      <c r="DJ110" s="15"/>
      <c r="DK110" s="15"/>
      <c r="DL110" s="15"/>
      <c r="DM110" s="15"/>
      <c r="DN110" s="15"/>
      <c r="DO110" s="15"/>
      <c r="DP110" s="15"/>
      <c r="DQ110" s="15"/>
      <c r="DR110" s="15"/>
      <c r="DS110" s="15"/>
      <c r="DT110" s="15"/>
      <c r="DU110" s="15"/>
      <c r="DV110" s="15"/>
      <c r="DW110" s="15"/>
      <c r="DX110" s="15"/>
      <c r="DY110" s="15"/>
      <c r="DZ110" s="15"/>
      <c r="EA110" s="15"/>
      <c r="EB110" s="15"/>
      <c r="EC110" s="15"/>
      <c r="ED110" s="15"/>
      <c r="EE110" s="15"/>
      <c r="EF110" s="15"/>
      <c r="EG110" s="15"/>
      <c r="EH110" s="15"/>
      <c r="EI110" s="15"/>
      <c r="EJ110" s="15"/>
      <c r="EK110" s="15"/>
      <c r="EL110" s="15"/>
      <c r="EM110" s="15"/>
      <c r="EN110" s="15"/>
      <c r="EO110" s="15"/>
      <c r="EP110" s="15"/>
      <c r="EQ110" s="15"/>
      <c r="ER110" s="15"/>
      <c r="ES110" s="15"/>
      <c r="ET110" s="15"/>
      <c r="EU110" s="15"/>
      <c r="EV110" s="15">
        <v>0</v>
      </c>
      <c r="EW110" s="4"/>
      <c r="EX110" s="4"/>
      <c r="EY110" s="4"/>
    </row>
    <row r="111" spans="1:155" x14ac:dyDescent="0.25">
      <c r="A111" s="5" t="s">
        <v>41</v>
      </c>
      <c r="B111" s="15" t="s">
        <v>129</v>
      </c>
      <c r="C111" s="15">
        <v>90085</v>
      </c>
      <c r="D111" s="15">
        <v>1379.9415399999998</v>
      </c>
      <c r="E111" s="15">
        <v>37572</v>
      </c>
      <c r="F111" s="15">
        <v>14722.142736900363</v>
      </c>
      <c r="G111" s="15">
        <v>8767.4613238450038</v>
      </c>
      <c r="H111" s="15">
        <v>13815.112091838957</v>
      </c>
      <c r="I111" s="15">
        <v>3378.942139686822</v>
      </c>
      <c r="J111" s="15">
        <v>5096.6710055012099</v>
      </c>
      <c r="K111" s="15">
        <v>5124.4802906396071</v>
      </c>
      <c r="L111" s="15">
        <v>5124.2521768836687</v>
      </c>
      <c r="M111" s="15">
        <v>5218.0189679257164</v>
      </c>
      <c r="N111" s="15">
        <v>5351.3276084781246</v>
      </c>
      <c r="O111" s="15">
        <v>5565.0767694691403</v>
      </c>
      <c r="P111" s="15">
        <v>5850.6509464823321</v>
      </c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  <c r="DI111" s="15"/>
      <c r="DJ111" s="15"/>
      <c r="DK111" s="15"/>
      <c r="DL111" s="15"/>
      <c r="DM111" s="15"/>
      <c r="DN111" s="15"/>
      <c r="DO111" s="15"/>
      <c r="DP111" s="15"/>
      <c r="DQ111" s="15"/>
      <c r="DR111" s="15"/>
      <c r="DS111" s="15"/>
      <c r="DT111" s="15"/>
      <c r="DU111" s="15"/>
      <c r="DV111" s="15"/>
      <c r="DW111" s="15"/>
      <c r="DX111" s="15"/>
      <c r="DY111" s="15"/>
      <c r="DZ111" s="15"/>
      <c r="EA111" s="15"/>
      <c r="EB111" s="15"/>
      <c r="EC111" s="15"/>
      <c r="ED111" s="15"/>
      <c r="EE111" s="15"/>
      <c r="EF111" s="15"/>
      <c r="EG111" s="15"/>
      <c r="EH111" s="15"/>
      <c r="EI111" s="15"/>
      <c r="EJ111" s="15"/>
      <c r="EK111" s="15"/>
      <c r="EL111" s="15"/>
      <c r="EM111" s="15"/>
      <c r="EN111" s="15"/>
      <c r="EO111" s="15"/>
      <c r="EP111" s="15"/>
      <c r="EQ111" s="15"/>
      <c r="ER111" s="15"/>
      <c r="ES111" s="15"/>
      <c r="ET111" s="15"/>
      <c r="EU111" s="15"/>
      <c r="EV111" s="15">
        <v>0</v>
      </c>
      <c r="EW111" s="4"/>
      <c r="EX111" s="4"/>
      <c r="EY111" s="4"/>
    </row>
    <row r="112" spans="1:155" x14ac:dyDescent="0.25">
      <c r="A112" s="5" t="s">
        <v>35</v>
      </c>
      <c r="B112" s="15" t="s">
        <v>130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  <c r="DI112" s="15"/>
      <c r="DJ112" s="15"/>
      <c r="DK112" s="15"/>
      <c r="DL112" s="15"/>
      <c r="DM112" s="15"/>
      <c r="DN112" s="15"/>
      <c r="DO112" s="15"/>
      <c r="DP112" s="15"/>
      <c r="DQ112" s="15"/>
      <c r="DR112" s="15"/>
      <c r="DS112" s="15"/>
      <c r="DT112" s="15"/>
      <c r="DU112" s="15"/>
      <c r="DV112" s="15"/>
      <c r="DW112" s="15"/>
      <c r="DX112" s="15"/>
      <c r="DY112" s="15"/>
      <c r="DZ112" s="15"/>
      <c r="EA112" s="15"/>
      <c r="EB112" s="15"/>
      <c r="EC112" s="15"/>
      <c r="ED112" s="15"/>
      <c r="EE112" s="15"/>
      <c r="EF112" s="15"/>
      <c r="EG112" s="15"/>
      <c r="EH112" s="15"/>
      <c r="EI112" s="15"/>
      <c r="EJ112" s="15"/>
      <c r="EK112" s="15"/>
      <c r="EL112" s="15"/>
      <c r="EM112" s="15"/>
      <c r="EN112" s="15"/>
      <c r="EO112" s="15"/>
      <c r="EP112" s="15"/>
      <c r="EQ112" s="15"/>
      <c r="ER112" s="15"/>
      <c r="ES112" s="15"/>
      <c r="ET112" s="15"/>
      <c r="EU112" s="15"/>
      <c r="EV112" s="15">
        <v>0</v>
      </c>
      <c r="EW112" s="4"/>
      <c r="EX112" s="4"/>
      <c r="EY112" s="4"/>
    </row>
    <row r="113" spans="1:155" x14ac:dyDescent="0.25">
      <c r="A113" s="5" t="s">
        <v>55</v>
      </c>
      <c r="B113" s="15" t="s">
        <v>131</v>
      </c>
      <c r="C113" s="15">
        <v>492110</v>
      </c>
      <c r="D113" s="15">
        <v>493573</v>
      </c>
      <c r="E113" s="15">
        <v>530935</v>
      </c>
      <c r="F113" s="15">
        <v>545502.14273690036</v>
      </c>
      <c r="G113" s="15">
        <v>554269.60406074533</v>
      </c>
      <c r="H113" s="15">
        <v>568084.7161525843</v>
      </c>
      <c r="I113" s="15">
        <v>571463.65829227108</v>
      </c>
      <c r="J113" s="15">
        <v>576560.32929777238</v>
      </c>
      <c r="K113" s="15">
        <v>581684.80958841194</v>
      </c>
      <c r="L113" s="15">
        <v>586809.06176529569</v>
      </c>
      <c r="M113" s="15">
        <v>592027.08073322137</v>
      </c>
      <c r="N113" s="15">
        <v>597378.40834169951</v>
      </c>
      <c r="O113" s="15">
        <v>602943.4851111687</v>
      </c>
      <c r="P113" s="15">
        <v>608794.1360576509</v>
      </c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  <c r="DI113" s="15"/>
      <c r="DJ113" s="15"/>
      <c r="DK113" s="15"/>
      <c r="DL113" s="15"/>
      <c r="DM113" s="15"/>
      <c r="DN113" s="15"/>
      <c r="DO113" s="15"/>
      <c r="DP113" s="15"/>
      <c r="DQ113" s="15"/>
      <c r="DR113" s="15"/>
      <c r="DS113" s="15"/>
      <c r="DT113" s="15"/>
      <c r="DU113" s="15"/>
      <c r="DV113" s="15"/>
      <c r="DW113" s="15"/>
      <c r="DX113" s="15"/>
      <c r="DY113" s="15"/>
      <c r="DZ113" s="15"/>
      <c r="EA113" s="15"/>
      <c r="EB113" s="15"/>
      <c r="EC113" s="15"/>
      <c r="ED113" s="15"/>
      <c r="EE113" s="15"/>
      <c r="EF113" s="15"/>
      <c r="EG113" s="15"/>
      <c r="EH113" s="15"/>
      <c r="EI113" s="15"/>
      <c r="EJ113" s="15"/>
      <c r="EK113" s="15"/>
      <c r="EL113" s="15"/>
      <c r="EM113" s="15"/>
      <c r="EN113" s="15"/>
      <c r="EO113" s="15"/>
      <c r="EP113" s="15"/>
      <c r="EQ113" s="15"/>
      <c r="ER113" s="15"/>
      <c r="ES113" s="15"/>
      <c r="ET113" s="15"/>
      <c r="EU113" s="15"/>
      <c r="EV113" s="15">
        <v>0</v>
      </c>
      <c r="EW113" s="4"/>
      <c r="EX113" s="4"/>
      <c r="EY113" s="4"/>
    </row>
    <row r="114" spans="1:155" x14ac:dyDescent="0.25">
      <c r="A114" s="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  <c r="DI114" s="15"/>
      <c r="DJ114" s="15"/>
      <c r="DK114" s="15"/>
      <c r="DL114" s="15"/>
      <c r="DM114" s="15"/>
      <c r="DN114" s="15"/>
      <c r="DO114" s="15"/>
      <c r="DP114" s="15"/>
      <c r="DQ114" s="15"/>
      <c r="DR114" s="15"/>
      <c r="DS114" s="15"/>
      <c r="DT114" s="15"/>
      <c r="DU114" s="15"/>
      <c r="DV114" s="15"/>
      <c r="DW114" s="15"/>
      <c r="DX114" s="15"/>
      <c r="DY114" s="15"/>
      <c r="DZ114" s="15"/>
      <c r="EA114" s="15"/>
      <c r="EB114" s="15"/>
      <c r="EC114" s="15"/>
      <c r="ED114" s="15"/>
      <c r="EE114" s="15"/>
      <c r="EF114" s="15"/>
      <c r="EG114" s="15"/>
      <c r="EH114" s="15"/>
      <c r="EI114" s="15"/>
      <c r="EJ114" s="15"/>
      <c r="EK114" s="15"/>
      <c r="EL114" s="15"/>
      <c r="EM114" s="15"/>
      <c r="EN114" s="15"/>
      <c r="EO114" s="15"/>
      <c r="EP114" s="15"/>
      <c r="EQ114" s="15"/>
      <c r="ER114" s="15"/>
      <c r="ES114" s="15"/>
      <c r="ET114" s="15"/>
      <c r="EU114" s="15"/>
      <c r="EV114" s="15"/>
      <c r="EW114" s="4"/>
      <c r="EX114" s="4"/>
      <c r="EY114" s="4"/>
    </row>
    <row r="115" spans="1:155" x14ac:dyDescent="0.25">
      <c r="A115" s="5"/>
      <c r="B115" s="15"/>
      <c r="C115" s="15">
        <v>0</v>
      </c>
      <c r="D115" s="15">
        <v>0</v>
      </c>
      <c r="E115" s="15">
        <v>0</v>
      </c>
      <c r="F115" s="15">
        <v>155.00000000011642</v>
      </c>
      <c r="G115" s="15">
        <v>155.00000000011642</v>
      </c>
      <c r="H115" s="15">
        <v>155.00000000011642</v>
      </c>
      <c r="I115" s="15">
        <v>154.99999999988358</v>
      </c>
      <c r="J115" s="15">
        <v>155</v>
      </c>
      <c r="K115" s="15">
        <v>155</v>
      </c>
      <c r="L115" s="15">
        <v>154.99999999988358</v>
      </c>
      <c r="M115" s="15">
        <v>155</v>
      </c>
      <c r="N115" s="15">
        <v>155</v>
      </c>
      <c r="O115" s="15">
        <v>154.99999999976717</v>
      </c>
      <c r="P115" s="15">
        <v>155.00000000023283</v>
      </c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  <c r="DI115" s="15"/>
      <c r="DJ115" s="15"/>
      <c r="DK115" s="15"/>
      <c r="DL115" s="15"/>
      <c r="DM115" s="15"/>
      <c r="DN115" s="15"/>
      <c r="DO115" s="15"/>
      <c r="DP115" s="15"/>
      <c r="DQ115" s="15"/>
      <c r="DR115" s="15"/>
      <c r="DS115" s="15"/>
      <c r="DT115" s="15"/>
      <c r="DU115" s="15"/>
      <c r="DV115" s="15"/>
      <c r="DW115" s="15"/>
      <c r="DX115" s="15"/>
      <c r="DY115" s="15"/>
      <c r="DZ115" s="15"/>
      <c r="EA115" s="15"/>
      <c r="EB115" s="15"/>
      <c r="EC115" s="15"/>
      <c r="ED115" s="15"/>
      <c r="EE115" s="15"/>
      <c r="EF115" s="15"/>
      <c r="EG115" s="15"/>
      <c r="EH115" s="15"/>
      <c r="EI115" s="15"/>
      <c r="EJ115" s="15"/>
      <c r="EK115" s="15"/>
      <c r="EL115" s="15"/>
      <c r="EM115" s="15"/>
      <c r="EN115" s="15"/>
      <c r="EO115" s="15"/>
      <c r="EP115" s="15"/>
      <c r="EQ115" s="15"/>
      <c r="ER115" s="15"/>
      <c r="ES115" s="15"/>
      <c r="ET115" s="15"/>
      <c r="EU115" s="15"/>
      <c r="EV115" s="15"/>
      <c r="EW115" s="4"/>
      <c r="EX115" s="4"/>
      <c r="EY115" s="4"/>
    </row>
    <row r="116" spans="1:155" x14ac:dyDescent="0.25">
      <c r="A116" s="5"/>
      <c r="B116" s="15"/>
      <c r="C116" s="15"/>
      <c r="D116" s="15"/>
      <c r="E116" s="15">
        <v>0</v>
      </c>
      <c r="F116" s="15">
        <v>155.00000000011642</v>
      </c>
      <c r="G116" s="15">
        <v>0</v>
      </c>
      <c r="H116" s="15">
        <v>0</v>
      </c>
      <c r="I116" s="15">
        <v>-2.3283064365386963E-10</v>
      </c>
      <c r="J116" s="15">
        <v>1.1641532182693481E-10</v>
      </c>
      <c r="K116" s="15">
        <v>0</v>
      </c>
      <c r="L116" s="15">
        <v>-1.1641532182693481E-10</v>
      </c>
      <c r="M116" s="15">
        <v>1.1641532182693481E-10</v>
      </c>
      <c r="N116" s="15">
        <v>0</v>
      </c>
      <c r="O116" s="15">
        <v>-2.3283064365386963E-10</v>
      </c>
      <c r="P116" s="15">
        <v>4.6566128730773926E-10</v>
      </c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  <c r="DI116" s="15"/>
      <c r="DJ116" s="15"/>
      <c r="DK116" s="15"/>
      <c r="DL116" s="15"/>
      <c r="DM116" s="15"/>
      <c r="DN116" s="15"/>
      <c r="DO116" s="15"/>
      <c r="DP116" s="15"/>
      <c r="DQ116" s="15"/>
      <c r="DR116" s="15"/>
      <c r="DS116" s="15"/>
      <c r="DT116" s="15"/>
      <c r="DU116" s="15"/>
      <c r="DV116" s="15"/>
      <c r="DW116" s="15"/>
      <c r="DX116" s="15"/>
      <c r="DY116" s="15"/>
      <c r="DZ116" s="15"/>
      <c r="EA116" s="15"/>
      <c r="EB116" s="15"/>
      <c r="EC116" s="15"/>
      <c r="ED116" s="15"/>
      <c r="EE116" s="15"/>
      <c r="EF116" s="15"/>
      <c r="EG116" s="15"/>
      <c r="EH116" s="15"/>
      <c r="EI116" s="15"/>
      <c r="EJ116" s="15"/>
      <c r="EK116" s="15"/>
      <c r="EL116" s="15"/>
      <c r="EM116" s="15"/>
      <c r="EN116" s="15"/>
      <c r="EO116" s="15"/>
      <c r="EP116" s="15"/>
      <c r="EQ116" s="15"/>
      <c r="ER116" s="15"/>
      <c r="ES116" s="15"/>
      <c r="ET116" s="15"/>
      <c r="EU116" s="15"/>
      <c r="EV116" s="15"/>
      <c r="EW116" s="4"/>
      <c r="EX116" s="4"/>
      <c r="EY116" s="4"/>
    </row>
    <row r="117" spans="1:155" x14ac:dyDescent="0.25">
      <c r="A117" s="5"/>
      <c r="B117" s="15"/>
      <c r="C117" s="15"/>
      <c r="D117" s="1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  <c r="DI117" s="15"/>
      <c r="DJ117" s="15"/>
      <c r="DK117" s="15"/>
      <c r="DL117" s="15"/>
      <c r="DM117" s="15"/>
      <c r="DN117" s="15"/>
      <c r="DO117" s="15"/>
      <c r="DP117" s="15"/>
      <c r="DQ117" s="15"/>
      <c r="DR117" s="15"/>
      <c r="DS117" s="15"/>
      <c r="DT117" s="15"/>
      <c r="DU117" s="15"/>
      <c r="DV117" s="15"/>
      <c r="DW117" s="15"/>
      <c r="DX117" s="15"/>
      <c r="DY117" s="15"/>
      <c r="DZ117" s="15"/>
      <c r="EA117" s="15"/>
      <c r="EB117" s="15"/>
      <c r="EC117" s="15"/>
      <c r="ED117" s="15"/>
      <c r="EE117" s="15"/>
      <c r="EF117" s="15"/>
      <c r="EG117" s="15"/>
      <c r="EH117" s="15"/>
      <c r="EI117" s="15"/>
      <c r="EJ117" s="15"/>
      <c r="EK117" s="15"/>
      <c r="EL117" s="15"/>
      <c r="EM117" s="15"/>
      <c r="EN117" s="15"/>
      <c r="EO117" s="15"/>
      <c r="EP117" s="15"/>
      <c r="EQ117" s="15"/>
      <c r="ER117" s="15"/>
      <c r="ES117" s="15"/>
      <c r="ET117" s="15"/>
      <c r="EU117" s="15"/>
      <c r="EV117" s="15"/>
      <c r="EW117" s="4"/>
      <c r="EX117" s="4"/>
      <c r="EY117" s="4"/>
    </row>
    <row r="118" spans="1:155" x14ac:dyDescent="0.25">
      <c r="A118" s="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  <c r="DI118" s="15"/>
      <c r="DJ118" s="15"/>
      <c r="DK118" s="15"/>
      <c r="DL118" s="15"/>
      <c r="DM118" s="15"/>
      <c r="DN118" s="15"/>
      <c r="DO118" s="15"/>
      <c r="DP118" s="15"/>
      <c r="DQ118" s="15"/>
      <c r="DR118" s="15"/>
      <c r="DS118" s="15"/>
      <c r="DT118" s="15"/>
      <c r="DU118" s="15"/>
      <c r="DV118" s="15"/>
      <c r="DW118" s="15"/>
      <c r="DX118" s="15"/>
      <c r="DY118" s="15"/>
      <c r="DZ118" s="15"/>
      <c r="EA118" s="15"/>
      <c r="EB118" s="15"/>
      <c r="EC118" s="15"/>
      <c r="ED118" s="15"/>
      <c r="EE118" s="15"/>
      <c r="EF118" s="15"/>
      <c r="EG118" s="15"/>
      <c r="EH118" s="15"/>
      <c r="EI118" s="15"/>
      <c r="EJ118" s="15"/>
      <c r="EK118" s="15"/>
      <c r="EL118" s="15"/>
      <c r="EM118" s="15"/>
      <c r="EN118" s="15"/>
      <c r="EO118" s="15"/>
      <c r="EP118" s="15"/>
      <c r="EQ118" s="15"/>
      <c r="ER118" s="15"/>
      <c r="ES118" s="15"/>
      <c r="ET118" s="15"/>
      <c r="EU118" s="15"/>
      <c r="EV118" s="15"/>
      <c r="EW118" s="4"/>
      <c r="EX118" s="4"/>
      <c r="EY118" s="4"/>
    </row>
    <row r="119" spans="1:155" x14ac:dyDescent="0.25">
      <c r="A119" s="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  <c r="DI119" s="15"/>
      <c r="DJ119" s="15"/>
      <c r="DK119" s="15"/>
      <c r="DL119" s="15"/>
      <c r="DM119" s="15"/>
      <c r="DN119" s="15"/>
      <c r="DO119" s="15"/>
      <c r="DP119" s="15"/>
      <c r="DQ119" s="15"/>
      <c r="DR119" s="15"/>
      <c r="DS119" s="15"/>
      <c r="DT119" s="15"/>
      <c r="DU119" s="15"/>
      <c r="DV119" s="15"/>
      <c r="DW119" s="15"/>
      <c r="DX119" s="15"/>
      <c r="DY119" s="15"/>
      <c r="DZ119" s="15"/>
      <c r="EA119" s="15"/>
      <c r="EB119" s="15"/>
      <c r="EC119" s="15"/>
      <c r="ED119" s="15"/>
      <c r="EE119" s="15"/>
      <c r="EF119" s="15"/>
      <c r="EG119" s="15"/>
      <c r="EH119" s="15"/>
      <c r="EI119" s="15"/>
      <c r="EJ119" s="15"/>
      <c r="EK119" s="15"/>
      <c r="EL119" s="15"/>
      <c r="EM119" s="15"/>
      <c r="EN119" s="15"/>
      <c r="EO119" s="15"/>
      <c r="EP119" s="15"/>
      <c r="EQ119" s="15"/>
      <c r="ER119" s="15"/>
      <c r="ES119" s="15"/>
      <c r="ET119" s="15"/>
      <c r="EU119" s="15"/>
      <c r="EV119" s="15"/>
      <c r="EW119" s="4"/>
      <c r="EX119" s="4"/>
      <c r="EY119" s="4"/>
    </row>
    <row r="120" spans="1:155" ht="31.5" x14ac:dyDescent="0.5">
      <c r="A120" s="5" t="s">
        <v>2</v>
      </c>
      <c r="B120" s="6" t="s">
        <v>132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  <c r="DI120" s="15"/>
      <c r="DJ120" s="15"/>
      <c r="DK120" s="15"/>
      <c r="DL120" s="15"/>
      <c r="DM120" s="15"/>
      <c r="DN120" s="15"/>
      <c r="DO120" s="15"/>
      <c r="DP120" s="15"/>
      <c r="DQ120" s="15"/>
      <c r="DR120" s="15"/>
      <c r="DS120" s="15"/>
      <c r="DT120" s="15"/>
      <c r="DU120" s="15"/>
      <c r="DV120" s="15"/>
      <c r="DW120" s="15"/>
      <c r="DX120" s="15"/>
      <c r="DY120" s="15"/>
      <c r="DZ120" s="15"/>
      <c r="EA120" s="15"/>
      <c r="EB120" s="15"/>
      <c r="EC120" s="15"/>
      <c r="ED120" s="15"/>
      <c r="EE120" s="15"/>
      <c r="EF120" s="15"/>
      <c r="EG120" s="15"/>
      <c r="EH120" s="15"/>
      <c r="EI120" s="15"/>
      <c r="EJ120" s="15"/>
      <c r="EK120" s="15"/>
      <c r="EL120" s="15"/>
      <c r="EM120" s="15"/>
      <c r="EN120" s="15"/>
      <c r="EO120" s="15"/>
      <c r="EP120" s="15"/>
      <c r="EQ120" s="15"/>
      <c r="ER120" s="15"/>
      <c r="ES120" s="15"/>
      <c r="ET120" s="15"/>
      <c r="EU120" s="15"/>
      <c r="EV120" s="15"/>
      <c r="EW120" s="4"/>
      <c r="EX120" s="4"/>
      <c r="EY120" s="4"/>
    </row>
    <row r="121" spans="1:155" ht="21" x14ac:dyDescent="0.25">
      <c r="A121" s="5" t="s">
        <v>4</v>
      </c>
      <c r="B121" s="20" t="s">
        <v>5</v>
      </c>
      <c r="C121" s="10">
        <v>2020</v>
      </c>
      <c r="D121" s="10">
        <v>2021</v>
      </c>
      <c r="E121" s="10">
        <v>2022</v>
      </c>
      <c r="F121" s="10">
        <v>2023</v>
      </c>
      <c r="G121" s="10">
        <v>2024</v>
      </c>
      <c r="H121" s="10">
        <v>2025</v>
      </c>
      <c r="I121" s="10">
        <v>2026</v>
      </c>
      <c r="J121" s="10">
        <v>2027</v>
      </c>
      <c r="K121" s="10">
        <v>2028</v>
      </c>
      <c r="L121" s="10">
        <v>2029</v>
      </c>
      <c r="M121" s="10">
        <v>2030</v>
      </c>
      <c r="N121" s="10">
        <v>2031</v>
      </c>
      <c r="O121" s="10">
        <v>2032</v>
      </c>
      <c r="P121" s="10">
        <v>2033</v>
      </c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 t="s">
        <v>6</v>
      </c>
      <c r="EW121" s="4"/>
      <c r="EX121" s="4"/>
      <c r="EY121" s="4"/>
    </row>
    <row r="122" spans="1:155" ht="42" hidden="1" x14ac:dyDescent="0.25">
      <c r="A122" s="5" t="s">
        <v>7</v>
      </c>
      <c r="B122" s="20" t="s">
        <v>8</v>
      </c>
      <c r="C122" s="10" t="s">
        <v>9</v>
      </c>
      <c r="D122" s="10" t="s">
        <v>9</v>
      </c>
      <c r="E122" s="10" t="s">
        <v>9</v>
      </c>
      <c r="F122" s="10" t="s">
        <v>10</v>
      </c>
      <c r="G122" s="10" t="s">
        <v>11</v>
      </c>
      <c r="H122" s="10" t="s">
        <v>11</v>
      </c>
      <c r="I122" s="10" t="s">
        <v>11</v>
      </c>
      <c r="J122" s="10" t="s">
        <v>11</v>
      </c>
      <c r="K122" s="10" t="s">
        <v>11</v>
      </c>
      <c r="L122" s="10" t="s">
        <v>11</v>
      </c>
      <c r="M122" s="10" t="s">
        <v>11</v>
      </c>
      <c r="N122" s="10" t="s">
        <v>11</v>
      </c>
      <c r="O122" s="10" t="s">
        <v>11</v>
      </c>
      <c r="P122" s="10" t="s">
        <v>11</v>
      </c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 t="s">
        <v>12</v>
      </c>
      <c r="EW122" s="4"/>
      <c r="EX122" s="4"/>
      <c r="EY122" s="4"/>
    </row>
    <row r="123" spans="1:155" hidden="1" x14ac:dyDescent="0.25">
      <c r="A123" s="5" t="s">
        <v>7</v>
      </c>
      <c r="B123" s="15" t="s">
        <v>13</v>
      </c>
      <c r="C123" s="15" t="s">
        <v>133</v>
      </c>
      <c r="D123" s="15" t="s">
        <v>133</v>
      </c>
      <c r="E123" s="15" t="s">
        <v>133</v>
      </c>
      <c r="F123" s="15" t="s">
        <v>133</v>
      </c>
      <c r="G123" s="15" t="s">
        <v>133</v>
      </c>
      <c r="H123" s="15" t="s">
        <v>133</v>
      </c>
      <c r="I123" s="15" t="s">
        <v>133</v>
      </c>
      <c r="J123" s="15" t="s">
        <v>133</v>
      </c>
      <c r="K123" s="15" t="s">
        <v>133</v>
      </c>
      <c r="L123" s="15" t="s">
        <v>133</v>
      </c>
      <c r="M123" s="15" t="s">
        <v>133</v>
      </c>
      <c r="N123" s="15" t="s">
        <v>133</v>
      </c>
      <c r="O123" s="15" t="s">
        <v>133</v>
      </c>
      <c r="P123" s="15" t="s">
        <v>133</v>
      </c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  <c r="DI123" s="15"/>
      <c r="DJ123" s="15"/>
      <c r="DK123" s="15"/>
      <c r="DL123" s="15"/>
      <c r="DM123" s="15"/>
      <c r="DN123" s="15"/>
      <c r="DO123" s="15"/>
      <c r="DP123" s="15"/>
      <c r="DQ123" s="15"/>
      <c r="DR123" s="15"/>
      <c r="DS123" s="15"/>
      <c r="DT123" s="15"/>
      <c r="DU123" s="15"/>
      <c r="DV123" s="15"/>
      <c r="DW123" s="15"/>
      <c r="DX123" s="15"/>
      <c r="DY123" s="15"/>
      <c r="DZ123" s="15"/>
      <c r="EA123" s="15"/>
      <c r="EB123" s="15"/>
      <c r="EC123" s="15"/>
      <c r="ED123" s="15"/>
      <c r="EE123" s="15"/>
      <c r="EF123" s="15"/>
      <c r="EG123" s="15"/>
      <c r="EH123" s="15"/>
      <c r="EI123" s="15"/>
      <c r="EJ123" s="15"/>
      <c r="EK123" s="15"/>
      <c r="EL123" s="15"/>
      <c r="EM123" s="15"/>
      <c r="EN123" s="15"/>
      <c r="EO123" s="15"/>
      <c r="EP123" s="15"/>
      <c r="EQ123" s="15"/>
      <c r="ER123" s="15"/>
      <c r="ES123" s="15"/>
      <c r="ET123" s="15"/>
      <c r="EU123" s="15"/>
      <c r="EV123" s="15" t="s">
        <v>133</v>
      </c>
      <c r="EW123" s="4"/>
      <c r="EX123" s="4"/>
      <c r="EY123" s="4"/>
    </row>
    <row r="124" spans="1:155" hidden="1" x14ac:dyDescent="0.25">
      <c r="A124" s="5" t="s">
        <v>7</v>
      </c>
      <c r="B124" s="15" t="s">
        <v>15</v>
      </c>
      <c r="C124" s="15" t="s">
        <v>16</v>
      </c>
      <c r="D124" s="15" t="s">
        <v>16</v>
      </c>
      <c r="E124" s="15" t="s">
        <v>16</v>
      </c>
      <c r="F124" s="15" t="s">
        <v>16</v>
      </c>
      <c r="G124" s="15" t="s">
        <v>16</v>
      </c>
      <c r="H124" s="15" t="s">
        <v>16</v>
      </c>
      <c r="I124" s="15" t="s">
        <v>16</v>
      </c>
      <c r="J124" s="15" t="s">
        <v>16</v>
      </c>
      <c r="K124" s="15" t="s">
        <v>16</v>
      </c>
      <c r="L124" s="15" t="s">
        <v>16</v>
      </c>
      <c r="M124" s="15" t="s">
        <v>16</v>
      </c>
      <c r="N124" s="15" t="s">
        <v>16</v>
      </c>
      <c r="O124" s="15" t="s">
        <v>16</v>
      </c>
      <c r="P124" s="15" t="s">
        <v>16</v>
      </c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  <c r="DI124" s="15"/>
      <c r="DJ124" s="15"/>
      <c r="DK124" s="15"/>
      <c r="DL124" s="15"/>
      <c r="DM124" s="15"/>
      <c r="DN124" s="15"/>
      <c r="DO124" s="15"/>
      <c r="DP124" s="15"/>
      <c r="DQ124" s="15"/>
      <c r="DR124" s="15"/>
      <c r="DS124" s="15"/>
      <c r="DT124" s="15"/>
      <c r="DU124" s="15"/>
      <c r="DV124" s="15"/>
      <c r="DW124" s="15"/>
      <c r="DX124" s="15"/>
      <c r="DY124" s="15"/>
      <c r="DZ124" s="15"/>
      <c r="EA124" s="15"/>
      <c r="EB124" s="15"/>
      <c r="EC124" s="15"/>
      <c r="ED124" s="15"/>
      <c r="EE124" s="15"/>
      <c r="EF124" s="15"/>
      <c r="EG124" s="15"/>
      <c r="EH124" s="15"/>
      <c r="EI124" s="15"/>
      <c r="EJ124" s="15"/>
      <c r="EK124" s="15"/>
      <c r="EL124" s="15"/>
      <c r="EM124" s="15"/>
      <c r="EN124" s="15"/>
      <c r="EO124" s="15"/>
      <c r="EP124" s="15"/>
      <c r="EQ124" s="15"/>
      <c r="ER124" s="15"/>
      <c r="ES124" s="15"/>
      <c r="ET124" s="15"/>
      <c r="EU124" s="15"/>
      <c r="EV124" s="15" t="s">
        <v>6</v>
      </c>
      <c r="EW124" s="4"/>
      <c r="EX124" s="4"/>
      <c r="EY124" s="4"/>
    </row>
    <row r="125" spans="1:155" hidden="1" x14ac:dyDescent="0.25">
      <c r="A125" s="5" t="s">
        <v>7</v>
      </c>
      <c r="B125" s="15" t="s">
        <v>17</v>
      </c>
      <c r="C125" s="15" t="s">
        <v>18</v>
      </c>
      <c r="D125" s="15" t="s">
        <v>19</v>
      </c>
      <c r="E125" s="15" t="s">
        <v>20</v>
      </c>
      <c r="F125" s="15" t="s">
        <v>21</v>
      </c>
      <c r="G125" s="15" t="s">
        <v>22</v>
      </c>
      <c r="H125" s="15" t="s">
        <v>23</v>
      </c>
      <c r="I125" s="15" t="s">
        <v>24</v>
      </c>
      <c r="J125" s="15" t="s">
        <v>25</v>
      </c>
      <c r="K125" s="15" t="s">
        <v>26</v>
      </c>
      <c r="L125" s="15" t="s">
        <v>27</v>
      </c>
      <c r="M125" s="15" t="s">
        <v>28</v>
      </c>
      <c r="N125" s="15" t="s">
        <v>29</v>
      </c>
      <c r="O125" s="15" t="s">
        <v>30</v>
      </c>
      <c r="P125" s="15" t="s">
        <v>31</v>
      </c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  <c r="DI125" s="15"/>
      <c r="DJ125" s="15"/>
      <c r="DK125" s="15"/>
      <c r="DL125" s="15"/>
      <c r="DM125" s="15"/>
      <c r="DN125" s="15"/>
      <c r="DO125" s="15"/>
      <c r="DP125" s="15"/>
      <c r="DQ125" s="15"/>
      <c r="DR125" s="15"/>
      <c r="DS125" s="15"/>
      <c r="DT125" s="15"/>
      <c r="DU125" s="15"/>
      <c r="DV125" s="15"/>
      <c r="DW125" s="15"/>
      <c r="DX125" s="15"/>
      <c r="DY125" s="15"/>
      <c r="DZ125" s="15"/>
      <c r="EA125" s="15"/>
      <c r="EB125" s="15"/>
      <c r="EC125" s="15"/>
      <c r="ED125" s="15"/>
      <c r="EE125" s="15"/>
      <c r="EF125" s="15"/>
      <c r="EG125" s="15"/>
      <c r="EH125" s="15"/>
      <c r="EI125" s="15"/>
      <c r="EJ125" s="15"/>
      <c r="EK125" s="15"/>
      <c r="EL125" s="15"/>
      <c r="EM125" s="15"/>
      <c r="EN125" s="15"/>
      <c r="EO125" s="15"/>
      <c r="EP125" s="15"/>
      <c r="EQ125" s="15"/>
      <c r="ER125" s="15"/>
      <c r="ES125" s="15"/>
      <c r="ET125" s="15"/>
      <c r="EU125" s="15"/>
      <c r="EV125" s="15" t="s">
        <v>32</v>
      </c>
      <c r="EW125" s="4"/>
      <c r="EX125" s="4"/>
      <c r="EY125" s="4"/>
    </row>
    <row r="126" spans="1:155" hidden="1" x14ac:dyDescent="0.25">
      <c r="A126" s="5" t="s">
        <v>7</v>
      </c>
      <c r="B126" s="15" t="s">
        <v>33</v>
      </c>
      <c r="C126" s="15" t="s">
        <v>34</v>
      </c>
      <c r="D126" s="15" t="s">
        <v>34</v>
      </c>
      <c r="E126" s="15" t="s">
        <v>34</v>
      </c>
      <c r="F126" s="15" t="s">
        <v>34</v>
      </c>
      <c r="G126" s="15" t="s">
        <v>34</v>
      </c>
      <c r="H126" s="15" t="s">
        <v>34</v>
      </c>
      <c r="I126" s="15" t="s">
        <v>34</v>
      </c>
      <c r="J126" s="15" t="s">
        <v>34</v>
      </c>
      <c r="K126" s="15" t="s">
        <v>34</v>
      </c>
      <c r="L126" s="15" t="s">
        <v>34</v>
      </c>
      <c r="M126" s="15" t="s">
        <v>34</v>
      </c>
      <c r="N126" s="15" t="s">
        <v>34</v>
      </c>
      <c r="O126" s="15" t="s">
        <v>34</v>
      </c>
      <c r="P126" s="15" t="s">
        <v>34</v>
      </c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  <c r="DI126" s="15"/>
      <c r="DJ126" s="15"/>
      <c r="DK126" s="15"/>
      <c r="DL126" s="15"/>
      <c r="DM126" s="15"/>
      <c r="DN126" s="15"/>
      <c r="DO126" s="15"/>
      <c r="DP126" s="15"/>
      <c r="DQ126" s="15"/>
      <c r="DR126" s="15"/>
      <c r="DS126" s="15"/>
      <c r="DT126" s="15"/>
      <c r="DU126" s="15"/>
      <c r="DV126" s="15"/>
      <c r="DW126" s="15"/>
      <c r="DX126" s="15"/>
      <c r="DY126" s="15"/>
      <c r="DZ126" s="15"/>
      <c r="EA126" s="15"/>
      <c r="EB126" s="15"/>
      <c r="EC126" s="15"/>
      <c r="ED126" s="15"/>
      <c r="EE126" s="15"/>
      <c r="EF126" s="15"/>
      <c r="EG126" s="15"/>
      <c r="EH126" s="15"/>
      <c r="EI126" s="15"/>
      <c r="EJ126" s="15"/>
      <c r="EK126" s="15"/>
      <c r="EL126" s="15"/>
      <c r="EM126" s="15"/>
      <c r="EN126" s="15"/>
      <c r="EO126" s="15"/>
      <c r="EP126" s="15"/>
      <c r="EQ126" s="15"/>
      <c r="ER126" s="15"/>
      <c r="ES126" s="15"/>
      <c r="ET126" s="15"/>
      <c r="EU126" s="15"/>
      <c r="EV126" s="15">
        <v>0</v>
      </c>
      <c r="EW126" s="4"/>
      <c r="EX126" s="4"/>
      <c r="EY126" s="4"/>
    </row>
    <row r="127" spans="1:155" x14ac:dyDescent="0.25">
      <c r="A127" s="5" t="s">
        <v>35</v>
      </c>
      <c r="B127" s="15" t="s">
        <v>134</v>
      </c>
      <c r="C127" s="15">
        <v>9996</v>
      </c>
      <c r="D127" s="15">
        <v>420</v>
      </c>
      <c r="E127" s="15">
        <v>0</v>
      </c>
      <c r="F127" s="15">
        <v>28983.804536362532</v>
      </c>
      <c r="G127" s="15">
        <v>36171.972116598241</v>
      </c>
      <c r="H127" s="15">
        <v>43710.259588230278</v>
      </c>
      <c r="I127" s="15">
        <v>49225.340305173901</v>
      </c>
      <c r="J127" s="15">
        <v>53531.401079548865</v>
      </c>
      <c r="K127" s="15">
        <v>55625.261553614393</v>
      </c>
      <c r="L127" s="15">
        <v>57415.784854917038</v>
      </c>
      <c r="M127" s="15">
        <v>59363.333651333858</v>
      </c>
      <c r="N127" s="15">
        <v>61350.976845059922</v>
      </c>
      <c r="O127" s="15">
        <v>63419.822666319451</v>
      </c>
      <c r="P127" s="15">
        <v>65595.844276413089</v>
      </c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  <c r="DI127" s="15"/>
      <c r="DJ127" s="15"/>
      <c r="DK127" s="15"/>
      <c r="DL127" s="15"/>
      <c r="DM127" s="15"/>
      <c r="DN127" s="15"/>
      <c r="DO127" s="15"/>
      <c r="DP127" s="15"/>
      <c r="DQ127" s="15"/>
      <c r="DR127" s="15"/>
      <c r="DS127" s="15"/>
      <c r="DT127" s="15"/>
      <c r="DU127" s="15"/>
      <c r="DV127" s="15"/>
      <c r="DW127" s="15"/>
      <c r="DX127" s="15"/>
      <c r="DY127" s="15"/>
      <c r="DZ127" s="15"/>
      <c r="EA127" s="15"/>
      <c r="EB127" s="15"/>
      <c r="EC127" s="15"/>
      <c r="ED127" s="15"/>
      <c r="EE127" s="15"/>
      <c r="EF127" s="15"/>
      <c r="EG127" s="15"/>
      <c r="EH127" s="15"/>
      <c r="EI127" s="15"/>
      <c r="EJ127" s="15"/>
      <c r="EK127" s="15"/>
      <c r="EL127" s="15"/>
      <c r="EM127" s="15"/>
      <c r="EN127" s="15"/>
      <c r="EO127" s="15"/>
      <c r="EP127" s="15"/>
      <c r="EQ127" s="15"/>
      <c r="ER127" s="15"/>
      <c r="ES127" s="15"/>
      <c r="ET127" s="15"/>
      <c r="EU127" s="15"/>
      <c r="EV127" s="15">
        <v>0</v>
      </c>
      <c r="EW127" s="4"/>
      <c r="EX127" s="4"/>
      <c r="EY127" s="4"/>
    </row>
    <row r="128" spans="1:155" x14ac:dyDescent="0.25">
      <c r="A128" s="5" t="s">
        <v>35</v>
      </c>
      <c r="B128" s="15" t="s">
        <v>135</v>
      </c>
      <c r="C128" s="15">
        <v>11733</v>
      </c>
      <c r="D128" s="15">
        <v>12836</v>
      </c>
      <c r="E128" s="15">
        <v>12567</v>
      </c>
      <c r="F128" s="15">
        <v>2302</v>
      </c>
      <c r="G128" s="15">
        <v>2348.04</v>
      </c>
      <c r="H128" s="15">
        <v>2395.0007999999998</v>
      </c>
      <c r="I128" s="15">
        <v>2442.9008159999998</v>
      </c>
      <c r="J128" s="15">
        <v>2491.7588323199998</v>
      </c>
      <c r="K128" s="15">
        <v>2541.5940089664</v>
      </c>
      <c r="L128" s="15">
        <v>2592.425889145728</v>
      </c>
      <c r="M128" s="15">
        <v>2644.2744069286427</v>
      </c>
      <c r="N128" s="15">
        <v>2697.1598950672155</v>
      </c>
      <c r="O128" s="15">
        <v>2751.1030929685598</v>
      </c>
      <c r="P128" s="15">
        <v>2806.1251548279311</v>
      </c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  <c r="DI128" s="15"/>
      <c r="DJ128" s="15"/>
      <c r="DK128" s="15"/>
      <c r="DL128" s="15"/>
      <c r="DM128" s="15"/>
      <c r="DN128" s="15"/>
      <c r="DO128" s="15"/>
      <c r="DP128" s="15"/>
      <c r="DQ128" s="15"/>
      <c r="DR128" s="15"/>
      <c r="DS128" s="15"/>
      <c r="DT128" s="15"/>
      <c r="DU128" s="15"/>
      <c r="DV128" s="15"/>
      <c r="DW128" s="15"/>
      <c r="DX128" s="15"/>
      <c r="DY128" s="15"/>
      <c r="DZ128" s="15"/>
      <c r="EA128" s="15"/>
      <c r="EB128" s="15"/>
      <c r="EC128" s="15"/>
      <c r="ED128" s="15"/>
      <c r="EE128" s="15"/>
      <c r="EF128" s="15"/>
      <c r="EG128" s="15"/>
      <c r="EH128" s="15"/>
      <c r="EI128" s="15"/>
      <c r="EJ128" s="15"/>
      <c r="EK128" s="15"/>
      <c r="EL128" s="15"/>
      <c r="EM128" s="15"/>
      <c r="EN128" s="15"/>
      <c r="EO128" s="15"/>
      <c r="EP128" s="15"/>
      <c r="EQ128" s="15"/>
      <c r="ER128" s="15"/>
      <c r="ES128" s="15"/>
      <c r="ET128" s="15"/>
      <c r="EU128" s="15"/>
      <c r="EV128" s="15">
        <v>0</v>
      </c>
      <c r="EW128" s="4"/>
      <c r="EX128" s="4"/>
      <c r="EY128" s="4"/>
    </row>
    <row r="129" spans="1:155" x14ac:dyDescent="0.25">
      <c r="A129" s="5" t="s">
        <v>35</v>
      </c>
      <c r="B129" s="15" t="s">
        <v>136</v>
      </c>
      <c r="C129" s="15">
        <v>8144</v>
      </c>
      <c r="D129" s="15">
        <v>16719</v>
      </c>
      <c r="E129" s="15">
        <v>19269</v>
      </c>
      <c r="F129" s="15">
        <v>0</v>
      </c>
      <c r="G129" s="15">
        <v>3.637978807091713E-12</v>
      </c>
      <c r="H129" s="15">
        <v>-3.637978807091713E-12</v>
      </c>
      <c r="I129" s="15">
        <v>1.3642420526593924E-12</v>
      </c>
      <c r="J129" s="15">
        <v>-3.637978807091713E-12</v>
      </c>
      <c r="K129" s="15">
        <v>0</v>
      </c>
      <c r="L129" s="15">
        <v>4.5474735088646412E-13</v>
      </c>
      <c r="M129" s="15">
        <v>-9.0949470177292824E-13</v>
      </c>
      <c r="N129" s="15">
        <v>-3.1832314562052488E-12</v>
      </c>
      <c r="O129" s="15">
        <v>5.9117155615240335E-12</v>
      </c>
      <c r="P129" s="15">
        <v>-5.9117155615240335E-12</v>
      </c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  <c r="DI129" s="15"/>
      <c r="DJ129" s="15"/>
      <c r="DK129" s="15"/>
      <c r="DL129" s="15"/>
      <c r="DM129" s="15"/>
      <c r="DN129" s="15"/>
      <c r="DO129" s="15"/>
      <c r="DP129" s="15"/>
      <c r="DQ129" s="15"/>
      <c r="DR129" s="15"/>
      <c r="DS129" s="15"/>
      <c r="DT129" s="15"/>
      <c r="DU129" s="15"/>
      <c r="DV129" s="15"/>
      <c r="DW129" s="15"/>
      <c r="DX129" s="15"/>
      <c r="DY129" s="15"/>
      <c r="DZ129" s="15"/>
      <c r="EA129" s="15"/>
      <c r="EB129" s="15"/>
      <c r="EC129" s="15"/>
      <c r="ED129" s="15"/>
      <c r="EE129" s="15"/>
      <c r="EF129" s="15"/>
      <c r="EG129" s="15"/>
      <c r="EH129" s="15"/>
      <c r="EI129" s="15"/>
      <c r="EJ129" s="15"/>
      <c r="EK129" s="15"/>
      <c r="EL129" s="15"/>
      <c r="EM129" s="15"/>
      <c r="EN129" s="15"/>
      <c r="EO129" s="15"/>
      <c r="EP129" s="15"/>
      <c r="EQ129" s="15"/>
      <c r="ER129" s="15"/>
      <c r="ES129" s="15"/>
      <c r="ET129" s="15"/>
      <c r="EU129" s="15"/>
      <c r="EV129" s="15">
        <v>0</v>
      </c>
      <c r="EW129" s="4"/>
      <c r="EX129" s="4"/>
      <c r="EY129" s="4"/>
    </row>
    <row r="130" spans="1:155" x14ac:dyDescent="0.25">
      <c r="A130" s="5" t="s">
        <v>35</v>
      </c>
      <c r="B130" s="15" t="s">
        <v>57</v>
      </c>
      <c r="C130" s="15">
        <v>0</v>
      </c>
      <c r="D130" s="15">
        <v>0</v>
      </c>
      <c r="E130" s="15">
        <v>0</v>
      </c>
      <c r="F130" s="15">
        <v>21858</v>
      </c>
      <c r="G130" s="15">
        <v>22732.32</v>
      </c>
      <c r="H130" s="15">
        <v>23584.782000000003</v>
      </c>
      <c r="I130" s="15">
        <v>24410.249370000001</v>
      </c>
      <c r="J130" s="15">
        <v>25142.556851100002</v>
      </c>
      <c r="K130" s="15">
        <v>25896.833556633002</v>
      </c>
      <c r="L130" s="15">
        <v>26544.254395548825</v>
      </c>
      <c r="M130" s="15">
        <v>27207.860755437545</v>
      </c>
      <c r="N130" s="15">
        <v>27888.057274323481</v>
      </c>
      <c r="O130" s="15">
        <v>28585.258706181565</v>
      </c>
      <c r="P130" s="15">
        <v>29299.890173836102</v>
      </c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  <c r="DI130" s="15"/>
      <c r="DJ130" s="15"/>
      <c r="DK130" s="15"/>
      <c r="DL130" s="15"/>
      <c r="DM130" s="15"/>
      <c r="DN130" s="15"/>
      <c r="DO130" s="15"/>
      <c r="DP130" s="15"/>
      <c r="DQ130" s="15"/>
      <c r="DR130" s="15"/>
      <c r="DS130" s="15"/>
      <c r="DT130" s="15"/>
      <c r="DU130" s="15"/>
      <c r="DV130" s="15"/>
      <c r="DW130" s="15"/>
      <c r="DX130" s="15"/>
      <c r="DY130" s="15"/>
      <c r="DZ130" s="15"/>
      <c r="EA130" s="15"/>
      <c r="EB130" s="15"/>
      <c r="EC130" s="15"/>
      <c r="ED130" s="15"/>
      <c r="EE130" s="15"/>
      <c r="EF130" s="15"/>
      <c r="EG130" s="15"/>
      <c r="EH130" s="15"/>
      <c r="EI130" s="15"/>
      <c r="EJ130" s="15"/>
      <c r="EK130" s="15"/>
      <c r="EL130" s="15"/>
      <c r="EM130" s="15"/>
      <c r="EN130" s="15"/>
      <c r="EO130" s="15"/>
      <c r="EP130" s="15"/>
      <c r="EQ130" s="15"/>
      <c r="ER130" s="15"/>
      <c r="ES130" s="15"/>
      <c r="ET130" s="15"/>
      <c r="EU130" s="15"/>
      <c r="EV130" s="15">
        <v>0</v>
      </c>
      <c r="EW130" s="4"/>
      <c r="EX130" s="4"/>
      <c r="EY130" s="4"/>
    </row>
    <row r="131" spans="1:155" x14ac:dyDescent="0.25">
      <c r="A131" s="5" t="s">
        <v>35</v>
      </c>
      <c r="B131" s="15" t="s">
        <v>58</v>
      </c>
      <c r="C131" s="15">
        <v>7336.7831088000003</v>
      </c>
      <c r="D131" s="15">
        <v>7550.4725600000002</v>
      </c>
      <c r="E131" s="15">
        <v>9180</v>
      </c>
      <c r="F131" s="15">
        <v>13446</v>
      </c>
      <c r="G131" s="15">
        <v>14253.046013994221</v>
      </c>
      <c r="H131" s="15">
        <v>15057.945688003199</v>
      </c>
      <c r="I131" s="15">
        <v>15699.724229252393</v>
      </c>
      <c r="J131" s="15">
        <v>16368.764133062261</v>
      </c>
      <c r="K131" s="15">
        <v>16958.823455884751</v>
      </c>
      <c r="L131" s="15">
        <v>17581.288473445005</v>
      </c>
      <c r="M131" s="15">
        <v>18166.45060838182</v>
      </c>
      <c r="N131" s="15">
        <v>18775.539026681494</v>
      </c>
      <c r="O131" s="15">
        <v>19376.370785047377</v>
      </c>
      <c r="P131" s="15">
        <v>19983.678102036822</v>
      </c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  <c r="DI131" s="15"/>
      <c r="DJ131" s="15"/>
      <c r="DK131" s="15"/>
      <c r="DL131" s="15"/>
      <c r="DM131" s="15"/>
      <c r="DN131" s="15"/>
      <c r="DO131" s="15"/>
      <c r="DP131" s="15"/>
      <c r="DQ131" s="15"/>
      <c r="DR131" s="15"/>
      <c r="DS131" s="15"/>
      <c r="DT131" s="15"/>
      <c r="DU131" s="15"/>
      <c r="DV131" s="15"/>
      <c r="DW131" s="15"/>
      <c r="DX131" s="15"/>
      <c r="DY131" s="15"/>
      <c r="DZ131" s="15"/>
      <c r="EA131" s="15"/>
      <c r="EB131" s="15"/>
      <c r="EC131" s="15"/>
      <c r="ED131" s="15"/>
      <c r="EE131" s="15"/>
      <c r="EF131" s="15"/>
      <c r="EG131" s="15"/>
      <c r="EH131" s="15"/>
      <c r="EI131" s="15"/>
      <c r="EJ131" s="15"/>
      <c r="EK131" s="15"/>
      <c r="EL131" s="15"/>
      <c r="EM131" s="15"/>
      <c r="EN131" s="15"/>
      <c r="EO131" s="15"/>
      <c r="EP131" s="15"/>
      <c r="EQ131" s="15"/>
      <c r="ER131" s="15"/>
      <c r="ES131" s="15"/>
      <c r="ET131" s="15"/>
      <c r="EU131" s="15"/>
      <c r="EV131" s="15">
        <v>0</v>
      </c>
      <c r="EW131" s="4"/>
      <c r="EX131" s="4"/>
      <c r="EY131" s="4"/>
    </row>
    <row r="132" spans="1:155" x14ac:dyDescent="0.25">
      <c r="A132" s="5" t="s">
        <v>35</v>
      </c>
      <c r="B132" s="15" t="s">
        <v>137</v>
      </c>
      <c r="C132" s="15">
        <v>8531</v>
      </c>
      <c r="D132" s="15">
        <v>1142</v>
      </c>
      <c r="E132" s="15">
        <v>22</v>
      </c>
      <c r="F132" s="15">
        <v>-1955.0000000000036</v>
      </c>
      <c r="G132" s="15">
        <v>-118.15999999999804</v>
      </c>
      <c r="H132" s="15">
        <v>-1015.6015999999981</v>
      </c>
      <c r="I132" s="15">
        <v>-1669.648890000004</v>
      </c>
      <c r="J132" s="15">
        <v>-1714.1261865000088</v>
      </c>
      <c r="K132" s="15">
        <v>-1952.9916757649953</v>
      </c>
      <c r="L132" s="15">
        <v>-2001.8164676591259</v>
      </c>
      <c r="M132" s="15">
        <v>-2051.8618793506066</v>
      </c>
      <c r="N132" s="15">
        <v>-2103.1584263343721</v>
      </c>
      <c r="O132" s="15">
        <v>-2155.7373869927251</v>
      </c>
      <c r="P132" s="15">
        <v>-2209.6308216675316</v>
      </c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  <c r="DI132" s="15"/>
      <c r="DJ132" s="15"/>
      <c r="DK132" s="15"/>
      <c r="DL132" s="15"/>
      <c r="DM132" s="15"/>
      <c r="DN132" s="15"/>
      <c r="DO132" s="15"/>
      <c r="DP132" s="15"/>
      <c r="DQ132" s="15"/>
      <c r="DR132" s="15"/>
      <c r="DS132" s="15"/>
      <c r="DT132" s="15"/>
      <c r="DU132" s="15"/>
      <c r="DV132" s="15"/>
      <c r="DW132" s="15"/>
      <c r="DX132" s="15"/>
      <c r="DY132" s="15"/>
      <c r="DZ132" s="15"/>
      <c r="EA132" s="15"/>
      <c r="EB132" s="15"/>
      <c r="EC132" s="15"/>
      <c r="ED132" s="15"/>
      <c r="EE132" s="15"/>
      <c r="EF132" s="15"/>
      <c r="EG132" s="15"/>
      <c r="EH132" s="15"/>
      <c r="EI132" s="15"/>
      <c r="EJ132" s="15"/>
      <c r="EK132" s="15"/>
      <c r="EL132" s="15"/>
      <c r="EM132" s="15"/>
      <c r="EN132" s="15"/>
      <c r="EO132" s="15"/>
      <c r="EP132" s="15"/>
      <c r="EQ132" s="15"/>
      <c r="ER132" s="15"/>
      <c r="ES132" s="15"/>
      <c r="ET132" s="15"/>
      <c r="EU132" s="15"/>
      <c r="EV132" s="15">
        <v>0</v>
      </c>
      <c r="EW132" s="4"/>
      <c r="EX132" s="4"/>
      <c r="EY132" s="4"/>
    </row>
    <row r="133" spans="1:155" x14ac:dyDescent="0.25">
      <c r="A133" s="5" t="s">
        <v>41</v>
      </c>
      <c r="B133" s="15" t="s">
        <v>138</v>
      </c>
      <c r="C133" s="15">
        <v>14005.2168912</v>
      </c>
      <c r="D133" s="15">
        <v>21282.527439999998</v>
      </c>
      <c r="E133" s="15">
        <v>22634</v>
      </c>
      <c r="F133" s="15">
        <v>-2063.1954636374685</v>
      </c>
      <c r="G133" s="15">
        <v>1652.8061026040159</v>
      </c>
      <c r="H133" s="15">
        <v>8478.1343002270733</v>
      </c>
      <c r="I133" s="15">
        <v>13227.916411921513</v>
      </c>
      <c r="J133" s="15">
        <v>16225.965114206614</v>
      </c>
      <c r="K133" s="15">
        <v>17264.190225828032</v>
      </c>
      <c r="L133" s="15">
        <v>17884.484342728065</v>
      </c>
      <c r="M133" s="15">
        <v>18685.158573793742</v>
      </c>
      <c r="N133" s="15">
        <v>19487.698865456528</v>
      </c>
      <c r="O133" s="15">
        <v>20365.033655051797</v>
      </c>
      <c r="P133" s="15">
        <v>21328.031977035622</v>
      </c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  <c r="DI133" s="15"/>
      <c r="DJ133" s="15"/>
      <c r="DK133" s="15"/>
      <c r="DL133" s="15"/>
      <c r="DM133" s="15"/>
      <c r="DN133" s="15"/>
      <c r="DO133" s="15"/>
      <c r="DP133" s="15"/>
      <c r="DQ133" s="15"/>
      <c r="DR133" s="15"/>
      <c r="DS133" s="15"/>
      <c r="DT133" s="15"/>
      <c r="DU133" s="15"/>
      <c r="DV133" s="15"/>
      <c r="DW133" s="15"/>
      <c r="DX133" s="15"/>
      <c r="DY133" s="15"/>
      <c r="DZ133" s="15"/>
      <c r="EA133" s="15"/>
      <c r="EB133" s="15"/>
      <c r="EC133" s="15"/>
      <c r="ED133" s="15"/>
      <c r="EE133" s="15"/>
      <c r="EF133" s="15"/>
      <c r="EG133" s="15"/>
      <c r="EH133" s="15"/>
      <c r="EI133" s="15"/>
      <c r="EJ133" s="15"/>
      <c r="EK133" s="15"/>
      <c r="EL133" s="15"/>
      <c r="EM133" s="15"/>
      <c r="EN133" s="15"/>
      <c r="EO133" s="15"/>
      <c r="EP133" s="15"/>
      <c r="EQ133" s="15"/>
      <c r="ER133" s="15"/>
      <c r="ES133" s="15"/>
      <c r="ET133" s="15"/>
      <c r="EU133" s="15"/>
      <c r="EV133" s="15">
        <v>0</v>
      </c>
      <c r="EW133" s="4"/>
      <c r="EX133" s="4"/>
      <c r="EY133" s="4"/>
    </row>
    <row r="134" spans="1:155" x14ac:dyDescent="0.25">
      <c r="A134" s="5" t="s">
        <v>35</v>
      </c>
      <c r="B134" s="15" t="s">
        <v>139</v>
      </c>
      <c r="C134" s="15">
        <v>31000</v>
      </c>
      <c r="D134" s="15">
        <v>27000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  <c r="DI134" s="15"/>
      <c r="DJ134" s="15"/>
      <c r="DK134" s="15"/>
      <c r="DL134" s="15"/>
      <c r="DM134" s="15"/>
      <c r="DN134" s="15"/>
      <c r="DO134" s="15"/>
      <c r="DP134" s="15"/>
      <c r="DQ134" s="15"/>
      <c r="DR134" s="15"/>
      <c r="DS134" s="15"/>
      <c r="DT134" s="15"/>
      <c r="DU134" s="15"/>
      <c r="DV134" s="15"/>
      <c r="DW134" s="15"/>
      <c r="DX134" s="15"/>
      <c r="DY134" s="15"/>
      <c r="DZ134" s="15"/>
      <c r="EA134" s="15"/>
      <c r="EB134" s="15"/>
      <c r="EC134" s="15"/>
      <c r="ED134" s="15"/>
      <c r="EE134" s="15"/>
      <c r="EF134" s="15"/>
      <c r="EG134" s="15"/>
      <c r="EH134" s="15"/>
      <c r="EI134" s="15"/>
      <c r="EJ134" s="15"/>
      <c r="EK134" s="15"/>
      <c r="EL134" s="15"/>
      <c r="EM134" s="15"/>
      <c r="EN134" s="15"/>
      <c r="EO134" s="15"/>
      <c r="EP134" s="15"/>
      <c r="EQ134" s="15"/>
      <c r="ER134" s="15"/>
      <c r="ES134" s="15"/>
      <c r="ET134" s="15"/>
      <c r="EU134" s="15"/>
      <c r="EV134" s="15">
        <v>0</v>
      </c>
      <c r="EW134" s="4"/>
      <c r="EX134" s="4"/>
      <c r="EY134" s="4"/>
    </row>
    <row r="135" spans="1:155" x14ac:dyDescent="0.25">
      <c r="A135" s="5" t="s">
        <v>35</v>
      </c>
      <c r="B135" s="15" t="s">
        <v>140</v>
      </c>
      <c r="C135" s="15">
        <v>0</v>
      </c>
      <c r="D135" s="15">
        <v>0</v>
      </c>
      <c r="E135" s="1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  <c r="DI135" s="15"/>
      <c r="DJ135" s="15"/>
      <c r="DK135" s="15"/>
      <c r="DL135" s="15"/>
      <c r="DM135" s="15"/>
      <c r="DN135" s="15"/>
      <c r="DO135" s="15"/>
      <c r="DP135" s="15"/>
      <c r="DQ135" s="15"/>
      <c r="DR135" s="15"/>
      <c r="DS135" s="15"/>
      <c r="DT135" s="15"/>
      <c r="DU135" s="15"/>
      <c r="DV135" s="15"/>
      <c r="DW135" s="15"/>
      <c r="DX135" s="15"/>
      <c r="DY135" s="15"/>
      <c r="DZ135" s="15"/>
      <c r="EA135" s="15"/>
      <c r="EB135" s="15"/>
      <c r="EC135" s="15"/>
      <c r="ED135" s="15"/>
      <c r="EE135" s="15"/>
      <c r="EF135" s="15"/>
      <c r="EG135" s="15"/>
      <c r="EH135" s="15"/>
      <c r="EI135" s="15"/>
      <c r="EJ135" s="15"/>
      <c r="EK135" s="15"/>
      <c r="EL135" s="15"/>
      <c r="EM135" s="15"/>
      <c r="EN135" s="15"/>
      <c r="EO135" s="15"/>
      <c r="EP135" s="15"/>
      <c r="EQ135" s="15"/>
      <c r="ER135" s="15"/>
      <c r="ES135" s="15"/>
      <c r="ET135" s="15"/>
      <c r="EU135" s="15"/>
      <c r="EV135" s="15">
        <v>0</v>
      </c>
      <c r="EW135" s="4"/>
      <c r="EX135" s="4"/>
      <c r="EY135" s="4"/>
    </row>
    <row r="136" spans="1:155" x14ac:dyDescent="0.25">
      <c r="A136" s="5" t="s">
        <v>35</v>
      </c>
      <c r="B136" s="15" t="s">
        <v>141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  <c r="DI136" s="15"/>
      <c r="DJ136" s="15"/>
      <c r="DK136" s="15"/>
      <c r="DL136" s="15"/>
      <c r="DM136" s="15"/>
      <c r="DN136" s="15"/>
      <c r="DO136" s="15"/>
      <c r="DP136" s="15"/>
      <c r="DQ136" s="15"/>
      <c r="DR136" s="15"/>
      <c r="DS136" s="15"/>
      <c r="DT136" s="15"/>
      <c r="DU136" s="15"/>
      <c r="DV136" s="15"/>
      <c r="DW136" s="15"/>
      <c r="DX136" s="15"/>
      <c r="DY136" s="15"/>
      <c r="DZ136" s="15"/>
      <c r="EA136" s="15"/>
      <c r="EB136" s="15"/>
      <c r="EC136" s="15"/>
      <c r="ED136" s="15"/>
      <c r="EE136" s="15"/>
      <c r="EF136" s="15"/>
      <c r="EG136" s="15"/>
      <c r="EH136" s="15"/>
      <c r="EI136" s="15"/>
      <c r="EJ136" s="15"/>
      <c r="EK136" s="15"/>
      <c r="EL136" s="15"/>
      <c r="EM136" s="15"/>
      <c r="EN136" s="15"/>
      <c r="EO136" s="15"/>
      <c r="EP136" s="15"/>
      <c r="EQ136" s="15"/>
      <c r="ER136" s="15"/>
      <c r="ES136" s="15"/>
      <c r="ET136" s="15"/>
      <c r="EU136" s="15"/>
      <c r="EV136" s="15">
        <v>0</v>
      </c>
      <c r="EW136" s="4"/>
      <c r="EX136" s="4"/>
      <c r="EY136" s="4"/>
    </row>
    <row r="137" spans="1:155" x14ac:dyDescent="0.25">
      <c r="A137" s="5" t="s">
        <v>35</v>
      </c>
      <c r="B137" s="15" t="s">
        <v>142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  <c r="DI137" s="15"/>
      <c r="DJ137" s="15"/>
      <c r="DK137" s="15"/>
      <c r="DL137" s="15"/>
      <c r="DM137" s="15"/>
      <c r="DN137" s="15"/>
      <c r="DO137" s="15"/>
      <c r="DP137" s="15"/>
      <c r="DQ137" s="15"/>
      <c r="DR137" s="15"/>
      <c r="DS137" s="15"/>
      <c r="DT137" s="15"/>
      <c r="DU137" s="15"/>
      <c r="DV137" s="15"/>
      <c r="DW137" s="15"/>
      <c r="DX137" s="15"/>
      <c r="DY137" s="15"/>
      <c r="DZ137" s="15"/>
      <c r="EA137" s="15"/>
      <c r="EB137" s="15"/>
      <c r="EC137" s="15"/>
      <c r="ED137" s="15"/>
      <c r="EE137" s="15"/>
      <c r="EF137" s="15"/>
      <c r="EG137" s="15"/>
      <c r="EH137" s="15"/>
      <c r="EI137" s="15"/>
      <c r="EJ137" s="15"/>
      <c r="EK137" s="15"/>
      <c r="EL137" s="15"/>
      <c r="EM137" s="15"/>
      <c r="EN137" s="15"/>
      <c r="EO137" s="15"/>
      <c r="EP137" s="15"/>
      <c r="EQ137" s="15"/>
      <c r="ER137" s="15"/>
      <c r="ES137" s="15"/>
      <c r="ET137" s="15"/>
      <c r="EU137" s="15"/>
      <c r="EV137" s="15">
        <v>0</v>
      </c>
      <c r="EW137" s="4"/>
      <c r="EX137" s="4"/>
      <c r="EY137" s="4"/>
    </row>
    <row r="138" spans="1:155" x14ac:dyDescent="0.25">
      <c r="A138" s="5" t="s">
        <v>35</v>
      </c>
      <c r="B138" s="15" t="s">
        <v>143</v>
      </c>
      <c r="C138" s="15">
        <v>457</v>
      </c>
      <c r="D138" s="15">
        <v>434</v>
      </c>
      <c r="E138" s="15">
        <v>480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  <c r="DI138" s="15"/>
      <c r="DJ138" s="15"/>
      <c r="DK138" s="15"/>
      <c r="DL138" s="15"/>
      <c r="DM138" s="15"/>
      <c r="DN138" s="15"/>
      <c r="DO138" s="15"/>
      <c r="DP138" s="15"/>
      <c r="DQ138" s="15"/>
      <c r="DR138" s="15"/>
      <c r="DS138" s="15"/>
      <c r="DT138" s="15"/>
      <c r="DU138" s="15"/>
      <c r="DV138" s="15"/>
      <c r="DW138" s="15"/>
      <c r="DX138" s="15"/>
      <c r="DY138" s="15"/>
      <c r="DZ138" s="15"/>
      <c r="EA138" s="15"/>
      <c r="EB138" s="15"/>
      <c r="EC138" s="15"/>
      <c r="ED138" s="15"/>
      <c r="EE138" s="15"/>
      <c r="EF138" s="15"/>
      <c r="EG138" s="15"/>
      <c r="EH138" s="15"/>
      <c r="EI138" s="15"/>
      <c r="EJ138" s="15"/>
      <c r="EK138" s="15"/>
      <c r="EL138" s="15"/>
      <c r="EM138" s="15"/>
      <c r="EN138" s="15"/>
      <c r="EO138" s="15"/>
      <c r="EP138" s="15"/>
      <c r="EQ138" s="15"/>
      <c r="ER138" s="15"/>
      <c r="ES138" s="15"/>
      <c r="ET138" s="15"/>
      <c r="EU138" s="15"/>
      <c r="EV138" s="15">
        <v>0</v>
      </c>
      <c r="EW138" s="4"/>
      <c r="EX138" s="4"/>
      <c r="EY138" s="4"/>
    </row>
    <row r="139" spans="1:155" x14ac:dyDescent="0.25">
      <c r="A139" s="5" t="s">
        <v>35</v>
      </c>
      <c r="B139" s="15" t="s">
        <v>144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  <c r="DI139" s="15"/>
      <c r="DJ139" s="15"/>
      <c r="DK139" s="15"/>
      <c r="DL139" s="15"/>
      <c r="DM139" s="15"/>
      <c r="DN139" s="15"/>
      <c r="DO139" s="15"/>
      <c r="DP139" s="15"/>
      <c r="DQ139" s="15"/>
      <c r="DR139" s="15"/>
      <c r="DS139" s="15"/>
      <c r="DT139" s="15"/>
      <c r="DU139" s="15"/>
      <c r="DV139" s="15"/>
      <c r="DW139" s="15"/>
      <c r="DX139" s="15"/>
      <c r="DY139" s="15"/>
      <c r="DZ139" s="15"/>
      <c r="EA139" s="15"/>
      <c r="EB139" s="15"/>
      <c r="EC139" s="15"/>
      <c r="ED139" s="15"/>
      <c r="EE139" s="15"/>
      <c r="EF139" s="15"/>
      <c r="EG139" s="15"/>
      <c r="EH139" s="15"/>
      <c r="EI139" s="15"/>
      <c r="EJ139" s="15"/>
      <c r="EK139" s="15"/>
      <c r="EL139" s="15"/>
      <c r="EM139" s="15"/>
      <c r="EN139" s="15"/>
      <c r="EO139" s="15"/>
      <c r="EP139" s="15"/>
      <c r="EQ139" s="15"/>
      <c r="ER139" s="15"/>
      <c r="ES139" s="15"/>
      <c r="ET139" s="15"/>
      <c r="EU139" s="15"/>
      <c r="EV139" s="15">
        <v>0</v>
      </c>
      <c r="EW139" s="4"/>
      <c r="EX139" s="4"/>
      <c r="EY139" s="4"/>
    </row>
    <row r="140" spans="1:155" x14ac:dyDescent="0.25">
      <c r="A140" s="5" t="s">
        <v>35</v>
      </c>
      <c r="B140" s="15" t="s">
        <v>145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  <c r="DI140" s="15"/>
      <c r="DJ140" s="15"/>
      <c r="DK140" s="15"/>
      <c r="DL140" s="15"/>
      <c r="DM140" s="15"/>
      <c r="DN140" s="15"/>
      <c r="DO140" s="15"/>
      <c r="DP140" s="15"/>
      <c r="DQ140" s="15"/>
      <c r="DR140" s="15"/>
      <c r="DS140" s="15"/>
      <c r="DT140" s="15"/>
      <c r="DU140" s="15"/>
      <c r="DV140" s="15"/>
      <c r="DW140" s="15"/>
      <c r="DX140" s="15"/>
      <c r="DY140" s="15"/>
      <c r="DZ140" s="15"/>
      <c r="EA140" s="15"/>
      <c r="EB140" s="15"/>
      <c r="EC140" s="15"/>
      <c r="ED140" s="15"/>
      <c r="EE140" s="15"/>
      <c r="EF140" s="15"/>
      <c r="EG140" s="15"/>
      <c r="EH140" s="15"/>
      <c r="EI140" s="15"/>
      <c r="EJ140" s="15"/>
      <c r="EK140" s="15"/>
      <c r="EL140" s="15"/>
      <c r="EM140" s="15"/>
      <c r="EN140" s="15"/>
      <c r="EO140" s="15"/>
      <c r="EP140" s="15"/>
      <c r="EQ140" s="15"/>
      <c r="ER140" s="15"/>
      <c r="ES140" s="15"/>
      <c r="ET140" s="15"/>
      <c r="EU140" s="15"/>
      <c r="EV140" s="15">
        <v>0</v>
      </c>
      <c r="EW140" s="4"/>
      <c r="EX140" s="4"/>
      <c r="EY140" s="4"/>
    </row>
    <row r="141" spans="1:155" x14ac:dyDescent="0.25">
      <c r="A141" s="5" t="s">
        <v>35</v>
      </c>
      <c r="B141" s="15" t="s">
        <v>146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  <c r="DI141" s="15"/>
      <c r="DJ141" s="15"/>
      <c r="DK141" s="15"/>
      <c r="DL141" s="15"/>
      <c r="DM141" s="15"/>
      <c r="DN141" s="15"/>
      <c r="DO141" s="15"/>
      <c r="DP141" s="15"/>
      <c r="DQ141" s="15"/>
      <c r="DR141" s="15"/>
      <c r="DS141" s="15"/>
      <c r="DT141" s="15"/>
      <c r="DU141" s="15"/>
      <c r="DV141" s="15"/>
      <c r="DW141" s="15"/>
      <c r="DX141" s="15"/>
      <c r="DY141" s="15"/>
      <c r="DZ141" s="15"/>
      <c r="EA141" s="15"/>
      <c r="EB141" s="15"/>
      <c r="EC141" s="15"/>
      <c r="ED141" s="15"/>
      <c r="EE141" s="15"/>
      <c r="EF141" s="15"/>
      <c r="EG141" s="15"/>
      <c r="EH141" s="15"/>
      <c r="EI141" s="15"/>
      <c r="EJ141" s="15"/>
      <c r="EK141" s="15"/>
      <c r="EL141" s="15"/>
      <c r="EM141" s="15"/>
      <c r="EN141" s="15"/>
      <c r="EO141" s="15"/>
      <c r="EP141" s="15"/>
      <c r="EQ141" s="15"/>
      <c r="ER141" s="15"/>
      <c r="ES141" s="15"/>
      <c r="ET141" s="15"/>
      <c r="EU141" s="15"/>
      <c r="EV141" s="15">
        <v>0</v>
      </c>
      <c r="EW141" s="4"/>
      <c r="EX141" s="4"/>
      <c r="EY141" s="4"/>
    </row>
    <row r="142" spans="1:155" x14ac:dyDescent="0.25">
      <c r="A142" s="5" t="s">
        <v>35</v>
      </c>
      <c r="B142" s="15" t="s">
        <v>147</v>
      </c>
      <c r="C142" s="15">
        <v>0</v>
      </c>
      <c r="D142" s="15">
        <v>4000</v>
      </c>
      <c r="E142" s="15">
        <v>10000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  <c r="DI142" s="15"/>
      <c r="DJ142" s="15"/>
      <c r="DK142" s="15"/>
      <c r="DL142" s="15"/>
      <c r="DM142" s="15"/>
      <c r="DN142" s="15"/>
      <c r="DO142" s="15"/>
      <c r="DP142" s="15"/>
      <c r="DQ142" s="15"/>
      <c r="DR142" s="15"/>
      <c r="DS142" s="15"/>
      <c r="DT142" s="15"/>
      <c r="DU142" s="15"/>
      <c r="DV142" s="15"/>
      <c r="DW142" s="15"/>
      <c r="DX142" s="15"/>
      <c r="DY142" s="15"/>
      <c r="DZ142" s="15"/>
      <c r="EA142" s="15"/>
      <c r="EB142" s="15"/>
      <c r="EC142" s="15"/>
      <c r="ED142" s="15"/>
      <c r="EE142" s="15"/>
      <c r="EF142" s="15"/>
      <c r="EG142" s="15"/>
      <c r="EH142" s="15"/>
      <c r="EI142" s="15"/>
      <c r="EJ142" s="15"/>
      <c r="EK142" s="15"/>
      <c r="EL142" s="15"/>
      <c r="EM142" s="15"/>
      <c r="EN142" s="15"/>
      <c r="EO142" s="15"/>
      <c r="EP142" s="15"/>
      <c r="EQ142" s="15"/>
      <c r="ER142" s="15"/>
      <c r="ES142" s="15"/>
      <c r="ET142" s="15"/>
      <c r="EU142" s="15"/>
      <c r="EV142" s="15">
        <v>0</v>
      </c>
      <c r="EW142" s="4"/>
      <c r="EX142" s="4"/>
      <c r="EY142" s="4"/>
    </row>
    <row r="143" spans="1:155" x14ac:dyDescent="0.25">
      <c r="A143" s="5" t="s">
        <v>35</v>
      </c>
      <c r="B143" s="15" t="s">
        <v>148</v>
      </c>
      <c r="C143" s="15">
        <v>32000</v>
      </c>
      <c r="D143" s="15">
        <v>27000</v>
      </c>
      <c r="E143" s="1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  <c r="DI143" s="15"/>
      <c r="DJ143" s="15"/>
      <c r="DK143" s="15"/>
      <c r="DL143" s="15"/>
      <c r="DM143" s="15"/>
      <c r="DN143" s="15"/>
      <c r="DO143" s="15"/>
      <c r="DP143" s="15"/>
      <c r="DQ143" s="15"/>
      <c r="DR143" s="15"/>
      <c r="DS143" s="15"/>
      <c r="DT143" s="15"/>
      <c r="DU143" s="15"/>
      <c r="DV143" s="15"/>
      <c r="DW143" s="15"/>
      <c r="DX143" s="15"/>
      <c r="DY143" s="15"/>
      <c r="DZ143" s="15"/>
      <c r="EA143" s="15"/>
      <c r="EB143" s="15"/>
      <c r="EC143" s="15"/>
      <c r="ED143" s="15"/>
      <c r="EE143" s="15"/>
      <c r="EF143" s="15"/>
      <c r="EG143" s="15"/>
      <c r="EH143" s="15"/>
      <c r="EI143" s="15"/>
      <c r="EJ143" s="15"/>
      <c r="EK143" s="15"/>
      <c r="EL143" s="15"/>
      <c r="EM143" s="15"/>
      <c r="EN143" s="15"/>
      <c r="EO143" s="15"/>
      <c r="EP143" s="15"/>
      <c r="EQ143" s="15"/>
      <c r="ER143" s="15"/>
      <c r="ES143" s="15"/>
      <c r="ET143" s="15"/>
      <c r="EU143" s="15"/>
      <c r="EV143" s="15">
        <v>0</v>
      </c>
      <c r="EW143" s="4"/>
      <c r="EX143" s="4"/>
      <c r="EY143" s="4"/>
    </row>
    <row r="144" spans="1:155" x14ac:dyDescent="0.25">
      <c r="A144" s="5" t="s">
        <v>35</v>
      </c>
      <c r="B144" s="15" t="s">
        <v>149</v>
      </c>
      <c r="C144" s="15">
        <v>0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  <c r="DI144" s="15"/>
      <c r="DJ144" s="15"/>
      <c r="DK144" s="15"/>
      <c r="DL144" s="15"/>
      <c r="DM144" s="15"/>
      <c r="DN144" s="15"/>
      <c r="DO144" s="15"/>
      <c r="DP144" s="15"/>
      <c r="DQ144" s="15"/>
      <c r="DR144" s="15"/>
      <c r="DS144" s="15"/>
      <c r="DT144" s="15"/>
      <c r="DU144" s="15"/>
      <c r="DV144" s="15"/>
      <c r="DW144" s="15"/>
      <c r="DX144" s="15"/>
      <c r="DY144" s="15"/>
      <c r="DZ144" s="15"/>
      <c r="EA144" s="15"/>
      <c r="EB144" s="15"/>
      <c r="EC144" s="15"/>
      <c r="ED144" s="15"/>
      <c r="EE144" s="15"/>
      <c r="EF144" s="15"/>
      <c r="EG144" s="15"/>
      <c r="EH144" s="15"/>
      <c r="EI144" s="15"/>
      <c r="EJ144" s="15"/>
      <c r="EK144" s="15"/>
      <c r="EL144" s="15"/>
      <c r="EM144" s="15"/>
      <c r="EN144" s="15"/>
      <c r="EO144" s="15"/>
      <c r="EP144" s="15"/>
      <c r="EQ144" s="15"/>
      <c r="ER144" s="15"/>
      <c r="ES144" s="15"/>
      <c r="ET144" s="15"/>
      <c r="EU144" s="15"/>
      <c r="EV144" s="15">
        <v>0</v>
      </c>
      <c r="EW144" s="4"/>
      <c r="EX144" s="4"/>
      <c r="EY144" s="4"/>
    </row>
    <row r="145" spans="1:155" x14ac:dyDescent="0.25">
      <c r="A145" s="5" t="s">
        <v>35</v>
      </c>
      <c r="B145" s="15" t="s">
        <v>150</v>
      </c>
      <c r="C145" s="15">
        <v>0</v>
      </c>
      <c r="D145" s="15">
        <v>0</v>
      </c>
      <c r="E145" s="1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  <c r="DI145" s="15"/>
      <c r="DJ145" s="15"/>
      <c r="DK145" s="15"/>
      <c r="DL145" s="15"/>
      <c r="DM145" s="15"/>
      <c r="DN145" s="15"/>
      <c r="DO145" s="15"/>
      <c r="DP145" s="15"/>
      <c r="DQ145" s="15"/>
      <c r="DR145" s="15"/>
      <c r="DS145" s="15"/>
      <c r="DT145" s="15"/>
      <c r="DU145" s="15"/>
      <c r="DV145" s="15"/>
      <c r="DW145" s="15"/>
      <c r="DX145" s="15"/>
      <c r="DY145" s="15"/>
      <c r="DZ145" s="15"/>
      <c r="EA145" s="15"/>
      <c r="EB145" s="15"/>
      <c r="EC145" s="15"/>
      <c r="ED145" s="15"/>
      <c r="EE145" s="15"/>
      <c r="EF145" s="15"/>
      <c r="EG145" s="15"/>
      <c r="EH145" s="15"/>
      <c r="EI145" s="15"/>
      <c r="EJ145" s="15"/>
      <c r="EK145" s="15"/>
      <c r="EL145" s="15"/>
      <c r="EM145" s="15"/>
      <c r="EN145" s="15"/>
      <c r="EO145" s="15"/>
      <c r="EP145" s="15"/>
      <c r="EQ145" s="15"/>
      <c r="ER145" s="15"/>
      <c r="ES145" s="15"/>
      <c r="ET145" s="15"/>
      <c r="EU145" s="15"/>
      <c r="EV145" s="15">
        <v>0</v>
      </c>
      <c r="EW145" s="4"/>
      <c r="EX145" s="4"/>
      <c r="EY145" s="4"/>
    </row>
    <row r="146" spans="1:155" x14ac:dyDescent="0.25">
      <c r="A146" s="5" t="s">
        <v>35</v>
      </c>
      <c r="B146" s="15" t="s">
        <v>151</v>
      </c>
      <c r="C146" s="15">
        <v>23808</v>
      </c>
      <c r="D146" s="15">
        <v>14453</v>
      </c>
      <c r="E146" s="15">
        <v>13737</v>
      </c>
      <c r="F146" s="15">
        <v>25018.396999999997</v>
      </c>
      <c r="G146" s="15">
        <v>38430.065000000002</v>
      </c>
      <c r="H146" s="15">
        <v>32501.419000000002</v>
      </c>
      <c r="I146" s="15">
        <v>17512.383000000002</v>
      </c>
      <c r="J146" s="15">
        <v>17621.008000000002</v>
      </c>
      <c r="K146" s="15">
        <v>17740.375</v>
      </c>
      <c r="L146" s="15">
        <v>17888.438000000002</v>
      </c>
      <c r="M146" s="15">
        <v>18219.101999999999</v>
      </c>
      <c r="N146" s="15">
        <v>18298.398000000001</v>
      </c>
      <c r="O146" s="15">
        <v>18359.654000000002</v>
      </c>
      <c r="P146" s="15">
        <v>18324.686000000002</v>
      </c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  <c r="DI146" s="15"/>
      <c r="DJ146" s="15"/>
      <c r="DK146" s="15"/>
      <c r="DL146" s="15"/>
      <c r="DM146" s="15"/>
      <c r="DN146" s="15"/>
      <c r="DO146" s="15"/>
      <c r="DP146" s="15"/>
      <c r="DQ146" s="15"/>
      <c r="DR146" s="15"/>
      <c r="DS146" s="15"/>
      <c r="DT146" s="15"/>
      <c r="DU146" s="15"/>
      <c r="DV146" s="15"/>
      <c r="DW146" s="15"/>
      <c r="DX146" s="15"/>
      <c r="DY146" s="15"/>
      <c r="DZ146" s="15"/>
      <c r="EA146" s="15"/>
      <c r="EB146" s="15"/>
      <c r="EC146" s="15"/>
      <c r="ED146" s="15"/>
      <c r="EE146" s="15"/>
      <c r="EF146" s="15"/>
      <c r="EG146" s="15"/>
      <c r="EH146" s="15"/>
      <c r="EI146" s="15"/>
      <c r="EJ146" s="15"/>
      <c r="EK146" s="15"/>
      <c r="EL146" s="15"/>
      <c r="EM146" s="15"/>
      <c r="EN146" s="15"/>
      <c r="EO146" s="15"/>
      <c r="EP146" s="15"/>
      <c r="EQ146" s="15"/>
      <c r="ER146" s="15"/>
      <c r="ES146" s="15"/>
      <c r="ET146" s="15"/>
      <c r="EU146" s="15"/>
      <c r="EV146" s="15">
        <v>0</v>
      </c>
      <c r="EW146" s="4"/>
      <c r="EX146" s="22"/>
      <c r="EY146" s="4"/>
    </row>
    <row r="147" spans="1:155" x14ac:dyDescent="0.25">
      <c r="A147" s="5" t="s">
        <v>35</v>
      </c>
      <c r="B147" s="15" t="s">
        <v>152</v>
      </c>
      <c r="C147" s="15">
        <v>0</v>
      </c>
      <c r="D147" s="15">
        <v>0</v>
      </c>
      <c r="E147" s="15">
        <v>0</v>
      </c>
      <c r="F147" s="15">
        <v>0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  <c r="DI147" s="15"/>
      <c r="DJ147" s="15"/>
      <c r="DK147" s="15"/>
      <c r="DL147" s="15"/>
      <c r="DM147" s="15"/>
      <c r="DN147" s="15"/>
      <c r="DO147" s="15"/>
      <c r="DP147" s="15"/>
      <c r="DQ147" s="15"/>
      <c r="DR147" s="15"/>
      <c r="DS147" s="15"/>
      <c r="DT147" s="15"/>
      <c r="DU147" s="15"/>
      <c r="DV147" s="15"/>
      <c r="DW147" s="15"/>
      <c r="DX147" s="15"/>
      <c r="DY147" s="15"/>
      <c r="DZ147" s="15"/>
      <c r="EA147" s="15"/>
      <c r="EB147" s="15"/>
      <c r="EC147" s="15"/>
      <c r="ED147" s="15"/>
      <c r="EE147" s="15"/>
      <c r="EF147" s="15"/>
      <c r="EG147" s="15"/>
      <c r="EH147" s="15"/>
      <c r="EI147" s="15"/>
      <c r="EJ147" s="15"/>
      <c r="EK147" s="15"/>
      <c r="EL147" s="15"/>
      <c r="EM147" s="15"/>
      <c r="EN147" s="15"/>
      <c r="EO147" s="15"/>
      <c r="EP147" s="15"/>
      <c r="EQ147" s="15"/>
      <c r="ER147" s="15"/>
      <c r="ES147" s="15"/>
      <c r="ET147" s="15"/>
      <c r="EU147" s="15"/>
      <c r="EV147" s="15">
        <v>0</v>
      </c>
      <c r="EW147" s="4"/>
      <c r="EX147" s="4"/>
      <c r="EY147" s="4"/>
    </row>
    <row r="148" spans="1:155" x14ac:dyDescent="0.25">
      <c r="A148" s="5" t="s">
        <v>35</v>
      </c>
      <c r="B148" s="15" t="s">
        <v>153</v>
      </c>
      <c r="C148" s="15">
        <v>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  <c r="DI148" s="15"/>
      <c r="DJ148" s="15"/>
      <c r="DK148" s="15"/>
      <c r="DL148" s="15"/>
      <c r="DM148" s="15"/>
      <c r="DN148" s="15"/>
      <c r="DO148" s="15"/>
      <c r="DP148" s="15"/>
      <c r="DQ148" s="15"/>
      <c r="DR148" s="15"/>
      <c r="DS148" s="15"/>
      <c r="DT148" s="15"/>
      <c r="DU148" s="15"/>
      <c r="DV148" s="15"/>
      <c r="DW148" s="15"/>
      <c r="DX148" s="15"/>
      <c r="DY148" s="15"/>
      <c r="DZ148" s="15"/>
      <c r="EA148" s="15"/>
      <c r="EB148" s="15"/>
      <c r="EC148" s="15"/>
      <c r="ED148" s="15"/>
      <c r="EE148" s="15"/>
      <c r="EF148" s="15"/>
      <c r="EG148" s="15"/>
      <c r="EH148" s="15"/>
      <c r="EI148" s="15"/>
      <c r="EJ148" s="15"/>
      <c r="EK148" s="15"/>
      <c r="EL148" s="15"/>
      <c r="EM148" s="15"/>
      <c r="EN148" s="15"/>
      <c r="EO148" s="15"/>
      <c r="EP148" s="15"/>
      <c r="EQ148" s="15"/>
      <c r="ER148" s="15"/>
      <c r="ES148" s="15"/>
      <c r="ET148" s="15"/>
      <c r="EU148" s="15"/>
      <c r="EV148" s="15">
        <v>0</v>
      </c>
      <c r="EW148" s="4"/>
      <c r="EX148" s="4"/>
      <c r="EY148" s="4"/>
    </row>
    <row r="149" spans="1:155" x14ac:dyDescent="0.25">
      <c r="A149" s="5" t="s">
        <v>35</v>
      </c>
      <c r="B149" s="15" t="s">
        <v>154</v>
      </c>
      <c r="C149" s="15">
        <v>0</v>
      </c>
      <c r="D149" s="15">
        <v>0</v>
      </c>
      <c r="E149" s="1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  <c r="DI149" s="15"/>
      <c r="DJ149" s="15"/>
      <c r="DK149" s="15"/>
      <c r="DL149" s="15"/>
      <c r="DM149" s="15"/>
      <c r="DN149" s="15"/>
      <c r="DO149" s="15"/>
      <c r="DP149" s="15"/>
      <c r="DQ149" s="15"/>
      <c r="DR149" s="15"/>
      <c r="DS149" s="15"/>
      <c r="DT149" s="15"/>
      <c r="DU149" s="15"/>
      <c r="DV149" s="15"/>
      <c r="DW149" s="15"/>
      <c r="DX149" s="15"/>
      <c r="DY149" s="15"/>
      <c r="DZ149" s="15"/>
      <c r="EA149" s="15"/>
      <c r="EB149" s="15"/>
      <c r="EC149" s="15"/>
      <c r="ED149" s="15"/>
      <c r="EE149" s="15"/>
      <c r="EF149" s="15"/>
      <c r="EG149" s="15"/>
      <c r="EH149" s="15"/>
      <c r="EI149" s="15"/>
      <c r="EJ149" s="15"/>
      <c r="EK149" s="15"/>
      <c r="EL149" s="15"/>
      <c r="EM149" s="15"/>
      <c r="EN149" s="15"/>
      <c r="EO149" s="15"/>
      <c r="EP149" s="15"/>
      <c r="EQ149" s="15"/>
      <c r="ER149" s="15"/>
      <c r="ES149" s="15"/>
      <c r="ET149" s="15"/>
      <c r="EU149" s="15"/>
      <c r="EV149" s="15">
        <v>0</v>
      </c>
      <c r="EW149" s="4"/>
      <c r="EX149" s="4"/>
      <c r="EY149" s="4"/>
    </row>
    <row r="150" spans="1:155" x14ac:dyDescent="0.25">
      <c r="A150" s="5" t="s">
        <v>41</v>
      </c>
      <c r="B150" s="15" t="s">
        <v>155</v>
      </c>
      <c r="C150" s="15">
        <v>-24351</v>
      </c>
      <c r="D150" s="15">
        <v>-18019</v>
      </c>
      <c r="E150" s="15">
        <v>-23257</v>
      </c>
      <c r="F150" s="15">
        <v>-25018.396999999997</v>
      </c>
      <c r="G150" s="15">
        <v>-38430.065000000002</v>
      </c>
      <c r="H150" s="15">
        <v>-32501.419000000002</v>
      </c>
      <c r="I150" s="15">
        <v>-17512.383000000002</v>
      </c>
      <c r="J150" s="15">
        <v>-17621.008000000002</v>
      </c>
      <c r="K150" s="15">
        <v>-17740.375</v>
      </c>
      <c r="L150" s="15">
        <v>-17888.438000000002</v>
      </c>
      <c r="M150" s="15">
        <v>-18219.101999999999</v>
      </c>
      <c r="N150" s="15">
        <v>-18298.398000000001</v>
      </c>
      <c r="O150" s="15">
        <v>-18359.654000000002</v>
      </c>
      <c r="P150" s="15">
        <v>-18324.686000000002</v>
      </c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  <c r="DI150" s="15"/>
      <c r="DJ150" s="15"/>
      <c r="DK150" s="15"/>
      <c r="DL150" s="15"/>
      <c r="DM150" s="15"/>
      <c r="DN150" s="15"/>
      <c r="DO150" s="15"/>
      <c r="DP150" s="15"/>
      <c r="DQ150" s="15"/>
      <c r="DR150" s="15"/>
      <c r="DS150" s="15"/>
      <c r="DT150" s="15"/>
      <c r="DU150" s="15"/>
      <c r="DV150" s="15"/>
      <c r="DW150" s="15"/>
      <c r="DX150" s="15"/>
      <c r="DY150" s="15"/>
      <c r="DZ150" s="15"/>
      <c r="EA150" s="15"/>
      <c r="EB150" s="15"/>
      <c r="EC150" s="15"/>
      <c r="ED150" s="15"/>
      <c r="EE150" s="15"/>
      <c r="EF150" s="15"/>
      <c r="EG150" s="15"/>
      <c r="EH150" s="15"/>
      <c r="EI150" s="15"/>
      <c r="EJ150" s="15"/>
      <c r="EK150" s="15"/>
      <c r="EL150" s="15"/>
      <c r="EM150" s="15"/>
      <c r="EN150" s="15"/>
      <c r="EO150" s="15"/>
      <c r="EP150" s="15"/>
      <c r="EQ150" s="15"/>
      <c r="ER150" s="15"/>
      <c r="ES150" s="15"/>
      <c r="ET150" s="15"/>
      <c r="EU150" s="15"/>
      <c r="EV150" s="15">
        <v>0</v>
      </c>
      <c r="EW150" s="4"/>
      <c r="EX150" s="4"/>
      <c r="EY150" s="4"/>
    </row>
    <row r="151" spans="1:155" x14ac:dyDescent="0.25">
      <c r="A151" s="5" t="s">
        <v>35</v>
      </c>
      <c r="B151" s="15" t="s">
        <v>156</v>
      </c>
      <c r="C151" s="15">
        <v>8928</v>
      </c>
      <c r="D151" s="15">
        <v>5199</v>
      </c>
      <c r="E151" s="15">
        <v>6306</v>
      </c>
      <c r="F151" s="15">
        <v>27756</v>
      </c>
      <c r="G151" s="15">
        <v>18952.490000000002</v>
      </c>
      <c r="H151" s="15">
        <v>18952.490000000002</v>
      </c>
      <c r="I151" s="15">
        <v>3972</v>
      </c>
      <c r="J151" s="15">
        <v>3972</v>
      </c>
      <c r="K151" s="15">
        <v>3972</v>
      </c>
      <c r="L151" s="15">
        <v>3972</v>
      </c>
      <c r="M151" s="15">
        <v>3972</v>
      </c>
      <c r="N151" s="15">
        <v>3972</v>
      </c>
      <c r="O151" s="15">
        <v>3972</v>
      </c>
      <c r="P151" s="15">
        <v>3972</v>
      </c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  <c r="DI151" s="15"/>
      <c r="DJ151" s="15"/>
      <c r="DK151" s="15"/>
      <c r="DL151" s="15"/>
      <c r="DM151" s="15"/>
      <c r="DN151" s="15"/>
      <c r="DO151" s="15"/>
      <c r="DP151" s="15"/>
      <c r="DQ151" s="15"/>
      <c r="DR151" s="15"/>
      <c r="DS151" s="15"/>
      <c r="DT151" s="15"/>
      <c r="DU151" s="15"/>
      <c r="DV151" s="15"/>
      <c r="DW151" s="15"/>
      <c r="DX151" s="15"/>
      <c r="DY151" s="15"/>
      <c r="DZ151" s="15"/>
      <c r="EA151" s="15"/>
      <c r="EB151" s="15"/>
      <c r="EC151" s="15"/>
      <c r="ED151" s="15"/>
      <c r="EE151" s="15"/>
      <c r="EF151" s="15"/>
      <c r="EG151" s="15"/>
      <c r="EH151" s="15"/>
      <c r="EI151" s="15"/>
      <c r="EJ151" s="15"/>
      <c r="EK151" s="15"/>
      <c r="EL151" s="15"/>
      <c r="EM151" s="15"/>
      <c r="EN151" s="15"/>
      <c r="EO151" s="15"/>
      <c r="EP151" s="15"/>
      <c r="EQ151" s="15"/>
      <c r="ER151" s="15"/>
      <c r="ES151" s="15"/>
      <c r="ET151" s="15"/>
      <c r="EU151" s="15"/>
      <c r="EV151" s="15">
        <v>0</v>
      </c>
      <c r="EW151" s="4"/>
      <c r="EX151" s="4"/>
      <c r="EY151" s="4"/>
    </row>
    <row r="152" spans="1:155" x14ac:dyDescent="0.25">
      <c r="A152" s="5" t="s">
        <v>35</v>
      </c>
      <c r="B152" s="15" t="s">
        <v>157</v>
      </c>
      <c r="C152" s="15">
        <v>0</v>
      </c>
      <c r="D152" s="15">
        <v>0</v>
      </c>
      <c r="E152" s="15">
        <v>0</v>
      </c>
      <c r="F152" s="15">
        <v>0</v>
      </c>
      <c r="G152" s="15">
        <v>42000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  <c r="DI152" s="15"/>
      <c r="DJ152" s="15"/>
      <c r="DK152" s="15"/>
      <c r="DL152" s="15"/>
      <c r="DM152" s="15"/>
      <c r="DN152" s="15"/>
      <c r="DO152" s="15"/>
      <c r="DP152" s="15"/>
      <c r="DQ152" s="15"/>
      <c r="DR152" s="15"/>
      <c r="DS152" s="15"/>
      <c r="DT152" s="15"/>
      <c r="DU152" s="15"/>
      <c r="DV152" s="15"/>
      <c r="DW152" s="15"/>
      <c r="DX152" s="15"/>
      <c r="DY152" s="15"/>
      <c r="DZ152" s="15"/>
      <c r="EA152" s="15"/>
      <c r="EB152" s="15"/>
      <c r="EC152" s="15"/>
      <c r="ED152" s="15"/>
      <c r="EE152" s="15"/>
      <c r="EF152" s="15"/>
      <c r="EG152" s="15"/>
      <c r="EH152" s="15"/>
      <c r="EI152" s="15"/>
      <c r="EJ152" s="15"/>
      <c r="EK152" s="15"/>
      <c r="EL152" s="15"/>
      <c r="EM152" s="15"/>
      <c r="EN152" s="15"/>
      <c r="EO152" s="15"/>
      <c r="EP152" s="15"/>
      <c r="EQ152" s="15"/>
      <c r="ER152" s="15"/>
      <c r="ES152" s="15"/>
      <c r="ET152" s="15"/>
      <c r="EU152" s="15"/>
      <c r="EV152" s="15">
        <v>0</v>
      </c>
      <c r="EW152" s="4"/>
      <c r="EX152" s="4"/>
      <c r="EY152" s="4"/>
    </row>
    <row r="153" spans="1:155" x14ac:dyDescent="0.25">
      <c r="A153" s="5" t="s">
        <v>35</v>
      </c>
      <c r="B153" s="15" t="s">
        <v>158</v>
      </c>
      <c r="C153" s="15">
        <v>0</v>
      </c>
      <c r="D153" s="15">
        <v>0</v>
      </c>
      <c r="E153" s="15">
        <v>0</v>
      </c>
      <c r="F153" s="15">
        <v>0</v>
      </c>
      <c r="G153" s="15">
        <v>2428.8641636137763</v>
      </c>
      <c r="H153" s="15">
        <v>2428.8641636137763</v>
      </c>
      <c r="I153" s="15">
        <v>2428.8641636137763</v>
      </c>
      <c r="J153" s="15">
        <v>2428.8641636137763</v>
      </c>
      <c r="K153" s="15">
        <v>2428.8641636137763</v>
      </c>
      <c r="L153" s="15">
        <v>2428.8641636137763</v>
      </c>
      <c r="M153" s="15">
        <v>2428.8641636137763</v>
      </c>
      <c r="N153" s="15">
        <v>2428.8641636137763</v>
      </c>
      <c r="O153" s="15">
        <v>2428.8641636137763</v>
      </c>
      <c r="P153" s="15">
        <v>2428.8641636137763</v>
      </c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  <c r="DI153" s="15"/>
      <c r="DJ153" s="15"/>
      <c r="DK153" s="15"/>
      <c r="DL153" s="15"/>
      <c r="DM153" s="15"/>
      <c r="DN153" s="15"/>
      <c r="DO153" s="15"/>
      <c r="DP153" s="15"/>
      <c r="DQ153" s="15"/>
      <c r="DR153" s="15"/>
      <c r="DS153" s="15"/>
      <c r="DT153" s="15"/>
      <c r="DU153" s="15"/>
      <c r="DV153" s="15"/>
      <c r="DW153" s="15"/>
      <c r="DX153" s="15"/>
      <c r="DY153" s="15"/>
      <c r="DZ153" s="15"/>
      <c r="EA153" s="15"/>
      <c r="EB153" s="15"/>
      <c r="EC153" s="15"/>
      <c r="ED153" s="15"/>
      <c r="EE153" s="15"/>
      <c r="EF153" s="15"/>
      <c r="EG153" s="15"/>
      <c r="EH153" s="15"/>
      <c r="EI153" s="15"/>
      <c r="EJ153" s="15"/>
      <c r="EK153" s="15"/>
      <c r="EL153" s="15"/>
      <c r="EM153" s="15"/>
      <c r="EN153" s="15"/>
      <c r="EO153" s="15"/>
      <c r="EP153" s="15"/>
      <c r="EQ153" s="15"/>
      <c r="ER153" s="15"/>
      <c r="ES153" s="15"/>
      <c r="ET153" s="15"/>
      <c r="EU153" s="15"/>
      <c r="EV153" s="15">
        <v>0</v>
      </c>
      <c r="EW153" s="4"/>
      <c r="EX153" s="4"/>
      <c r="EY153" s="4"/>
    </row>
    <row r="154" spans="1:155" x14ac:dyDescent="0.25">
      <c r="A154" s="5" t="s">
        <v>35</v>
      </c>
      <c r="B154" s="15" t="s">
        <v>159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  <c r="DI154" s="15"/>
      <c r="DJ154" s="15"/>
      <c r="DK154" s="15"/>
      <c r="DL154" s="15"/>
      <c r="DM154" s="15"/>
      <c r="DN154" s="15"/>
      <c r="DO154" s="15"/>
      <c r="DP154" s="15"/>
      <c r="DQ154" s="15"/>
      <c r="DR154" s="15"/>
      <c r="DS154" s="15"/>
      <c r="DT154" s="15"/>
      <c r="DU154" s="15"/>
      <c r="DV154" s="15"/>
      <c r="DW154" s="15"/>
      <c r="DX154" s="15"/>
      <c r="DY154" s="15"/>
      <c r="DZ154" s="15"/>
      <c r="EA154" s="15"/>
      <c r="EB154" s="15"/>
      <c r="EC154" s="15"/>
      <c r="ED154" s="15"/>
      <c r="EE154" s="15"/>
      <c r="EF154" s="15"/>
      <c r="EG154" s="15"/>
      <c r="EH154" s="15"/>
      <c r="EI154" s="15"/>
      <c r="EJ154" s="15"/>
      <c r="EK154" s="15"/>
      <c r="EL154" s="15"/>
      <c r="EM154" s="15"/>
      <c r="EN154" s="15"/>
      <c r="EO154" s="15"/>
      <c r="EP154" s="15"/>
      <c r="EQ154" s="15"/>
      <c r="ER154" s="15"/>
      <c r="ES154" s="15"/>
      <c r="ET154" s="15"/>
      <c r="EU154" s="15"/>
      <c r="EV154" s="15">
        <v>0</v>
      </c>
      <c r="EW154" s="4"/>
      <c r="EX154" s="4"/>
      <c r="EY154" s="4"/>
    </row>
    <row r="155" spans="1:155" x14ac:dyDescent="0.25">
      <c r="A155" s="5" t="s">
        <v>41</v>
      </c>
      <c r="B155" s="15" t="s">
        <v>160</v>
      </c>
      <c r="C155" s="15">
        <v>8928</v>
      </c>
      <c r="D155" s="15">
        <v>5199</v>
      </c>
      <c r="E155" s="15">
        <v>6306</v>
      </c>
      <c r="F155" s="15">
        <v>27756</v>
      </c>
      <c r="G155" s="15">
        <v>58523.625836386229</v>
      </c>
      <c r="H155" s="15">
        <v>16523.625836386225</v>
      </c>
      <c r="I155" s="15">
        <v>1543.1358363862237</v>
      </c>
      <c r="J155" s="15">
        <v>1543.1358363862237</v>
      </c>
      <c r="K155" s="15">
        <v>1543.1358363862237</v>
      </c>
      <c r="L155" s="15">
        <v>1543.1358363862237</v>
      </c>
      <c r="M155" s="15">
        <v>1543.1358363862237</v>
      </c>
      <c r="N155" s="15">
        <v>1543.1358363862237</v>
      </c>
      <c r="O155" s="15">
        <v>1543.1358363862237</v>
      </c>
      <c r="P155" s="15">
        <v>1543.1358363862237</v>
      </c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  <c r="DI155" s="15"/>
      <c r="DJ155" s="15"/>
      <c r="DK155" s="15"/>
      <c r="DL155" s="15"/>
      <c r="DM155" s="15"/>
      <c r="DN155" s="15"/>
      <c r="DO155" s="15"/>
      <c r="DP155" s="15"/>
      <c r="DQ155" s="15"/>
      <c r="DR155" s="15"/>
      <c r="DS155" s="15"/>
      <c r="DT155" s="15"/>
      <c r="DU155" s="15"/>
      <c r="DV155" s="15"/>
      <c r="DW155" s="15"/>
      <c r="DX155" s="15"/>
      <c r="DY155" s="15"/>
      <c r="DZ155" s="15"/>
      <c r="EA155" s="15"/>
      <c r="EB155" s="15"/>
      <c r="EC155" s="15"/>
      <c r="ED155" s="15"/>
      <c r="EE155" s="15"/>
      <c r="EF155" s="15"/>
      <c r="EG155" s="15"/>
      <c r="EH155" s="15"/>
      <c r="EI155" s="15"/>
      <c r="EJ155" s="15"/>
      <c r="EK155" s="15"/>
      <c r="EL155" s="15"/>
      <c r="EM155" s="15"/>
      <c r="EN155" s="15"/>
      <c r="EO155" s="15"/>
      <c r="EP155" s="15"/>
      <c r="EQ155" s="15"/>
      <c r="ER155" s="15"/>
      <c r="ES155" s="15"/>
      <c r="ET155" s="15"/>
      <c r="EU155" s="15"/>
      <c r="EV155" s="15">
        <v>0</v>
      </c>
      <c r="EW155" s="4"/>
      <c r="EX155" s="4"/>
      <c r="EY155" s="4"/>
    </row>
    <row r="156" spans="1:155" x14ac:dyDescent="0.25">
      <c r="A156" s="5" t="s">
        <v>35</v>
      </c>
      <c r="B156" s="15" t="s">
        <v>161</v>
      </c>
      <c r="C156" s="15">
        <v>34332.783108800002</v>
      </c>
      <c r="D156" s="15">
        <v>25052.472560000002</v>
      </c>
      <c r="E156" s="15">
        <v>24801</v>
      </c>
      <c r="F156" s="15">
        <v>40484</v>
      </c>
      <c r="G156" s="15">
        <v>41158.407536362531</v>
      </c>
      <c r="H156" s="15">
        <v>62904.774475352773</v>
      </c>
      <c r="I156" s="15">
        <v>55405.115611966074</v>
      </c>
      <c r="J156" s="15">
        <v>52663.784860273809</v>
      </c>
      <c r="K156" s="15">
        <v>52811.877810866645</v>
      </c>
      <c r="L156" s="15">
        <v>53878.8288730809</v>
      </c>
      <c r="M156" s="15">
        <v>55418.011052195186</v>
      </c>
      <c r="N156" s="15">
        <v>57427.203462375153</v>
      </c>
      <c r="O156" s="15">
        <v>60159.640164217904</v>
      </c>
      <c r="P156" s="15">
        <v>63708.155655655923</v>
      </c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  <c r="DI156" s="15"/>
      <c r="DJ156" s="15"/>
      <c r="DK156" s="15"/>
      <c r="DL156" s="15"/>
      <c r="DM156" s="15"/>
      <c r="DN156" s="15"/>
      <c r="DO156" s="15"/>
      <c r="DP156" s="15"/>
      <c r="DQ156" s="15"/>
      <c r="DR156" s="15"/>
      <c r="DS156" s="15"/>
      <c r="DT156" s="15"/>
      <c r="DU156" s="15"/>
      <c r="DV156" s="15"/>
      <c r="DW156" s="15"/>
      <c r="DX156" s="15"/>
      <c r="DY156" s="15"/>
      <c r="DZ156" s="15"/>
      <c r="EA156" s="15"/>
      <c r="EB156" s="15"/>
      <c r="EC156" s="15"/>
      <c r="ED156" s="15"/>
      <c r="EE156" s="15"/>
      <c r="EF156" s="15"/>
      <c r="EG156" s="15"/>
      <c r="EH156" s="15"/>
      <c r="EI156" s="15"/>
      <c r="EJ156" s="15"/>
      <c r="EK156" s="15"/>
      <c r="EL156" s="15"/>
      <c r="EM156" s="15"/>
      <c r="EN156" s="15"/>
      <c r="EO156" s="15"/>
      <c r="EP156" s="15"/>
      <c r="EQ156" s="15"/>
      <c r="ER156" s="15"/>
      <c r="ES156" s="15"/>
      <c r="ET156" s="15"/>
      <c r="EU156" s="15"/>
      <c r="EV156" s="15">
        <v>0</v>
      </c>
      <c r="EW156" s="4"/>
      <c r="EX156" s="4"/>
      <c r="EY156" s="4"/>
    </row>
    <row r="157" spans="1:155" x14ac:dyDescent="0.25">
      <c r="A157" s="5" t="s">
        <v>35</v>
      </c>
      <c r="B157" s="15" t="s">
        <v>162</v>
      </c>
      <c r="C157" s="15">
        <v>-417.78310880000208</v>
      </c>
      <c r="D157" s="15">
        <v>12462.527439999998</v>
      </c>
      <c r="E157" s="15">
        <v>15683</v>
      </c>
      <c r="F157" s="15">
        <v>674.4075363625343</v>
      </c>
      <c r="G157" s="15">
        <v>21746.366938990242</v>
      </c>
      <c r="H157" s="15">
        <v>-7499.6588633867032</v>
      </c>
      <c r="I157" s="15">
        <v>-2741.330751692265</v>
      </c>
      <c r="J157" s="15">
        <v>148.09295059283613</v>
      </c>
      <c r="K157" s="15">
        <v>1066.9510622142552</v>
      </c>
      <c r="L157" s="15">
        <v>1539.1821791142866</v>
      </c>
      <c r="M157" s="15">
        <v>2009.1924101799668</v>
      </c>
      <c r="N157" s="15">
        <v>2732.4367018427511</v>
      </c>
      <c r="O157" s="15">
        <v>3548.5154914380182</v>
      </c>
      <c r="P157" s="15">
        <v>4546.481813421844</v>
      </c>
      <c r="Q157" s="15"/>
      <c r="R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  <c r="DI157" s="15"/>
      <c r="DJ157" s="15"/>
      <c r="DK157" s="15"/>
      <c r="DL157" s="15"/>
      <c r="DM157" s="15"/>
      <c r="DN157" s="15"/>
      <c r="DO157" s="15"/>
      <c r="DP157" s="15"/>
      <c r="DQ157" s="15"/>
      <c r="DR157" s="15"/>
      <c r="DS157" s="15"/>
      <c r="DT157" s="15"/>
      <c r="DU157" s="15"/>
      <c r="DV157" s="15"/>
      <c r="DW157" s="15"/>
      <c r="DX157" s="15"/>
      <c r="DY157" s="15"/>
      <c r="DZ157" s="15"/>
      <c r="EA157" s="15"/>
      <c r="EB157" s="15"/>
      <c r="EC157" s="15"/>
      <c r="ED157" s="15"/>
      <c r="EE157" s="15"/>
      <c r="EF157" s="15"/>
      <c r="EG157" s="15"/>
      <c r="EH157" s="15"/>
      <c r="EI157" s="15"/>
      <c r="EJ157" s="15"/>
      <c r="EK157" s="15"/>
      <c r="EL157" s="15"/>
      <c r="EM157" s="15"/>
      <c r="EN157" s="15"/>
      <c r="EO157" s="15"/>
      <c r="EP157" s="15"/>
      <c r="EQ157" s="15"/>
      <c r="ER157" s="15"/>
      <c r="ES157" s="15"/>
      <c r="ET157" s="15"/>
      <c r="EU157" s="15"/>
      <c r="EV157" s="15">
        <v>0</v>
      </c>
      <c r="EW157" s="4"/>
      <c r="EX157" s="4"/>
      <c r="EY157" s="4"/>
    </row>
    <row r="158" spans="1:155" x14ac:dyDescent="0.25">
      <c r="A158" s="5" t="s">
        <v>41</v>
      </c>
      <c r="B158" s="4" t="s">
        <v>163</v>
      </c>
      <c r="C158" s="15">
        <v>33915</v>
      </c>
      <c r="D158" s="15">
        <v>37515</v>
      </c>
      <c r="E158" s="15">
        <v>40484</v>
      </c>
      <c r="F158" s="15">
        <v>41158.407536362531</v>
      </c>
      <c r="G158" s="15">
        <v>62904.774475352773</v>
      </c>
      <c r="H158" s="15">
        <v>55405.115611966074</v>
      </c>
      <c r="I158" s="15">
        <v>52663.784860273809</v>
      </c>
      <c r="J158" s="15">
        <v>52811.877810866645</v>
      </c>
      <c r="K158" s="15">
        <v>53878.8288730809</v>
      </c>
      <c r="L158" s="15">
        <v>55418.011052195186</v>
      </c>
      <c r="M158" s="15">
        <v>57427.203462375153</v>
      </c>
      <c r="N158" s="15">
        <v>60159.640164217904</v>
      </c>
      <c r="O158" s="15">
        <v>63708.155655655923</v>
      </c>
      <c r="P158" s="15">
        <v>68254.637469077774</v>
      </c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  <c r="DI158" s="15"/>
      <c r="DJ158" s="15"/>
      <c r="DK158" s="15"/>
      <c r="DL158" s="15"/>
      <c r="DM158" s="15"/>
      <c r="DN158" s="15"/>
      <c r="DO158" s="15"/>
      <c r="DP158" s="15"/>
      <c r="DQ158" s="15"/>
      <c r="DR158" s="15"/>
      <c r="DS158" s="15"/>
      <c r="DT158" s="15"/>
      <c r="DU158" s="15"/>
      <c r="DV158" s="15"/>
      <c r="DW158" s="15"/>
      <c r="DX158" s="15"/>
      <c r="DY158" s="15"/>
      <c r="DZ158" s="15"/>
      <c r="EA158" s="15"/>
      <c r="EB158" s="15"/>
      <c r="EC158" s="15"/>
      <c r="ED158" s="15"/>
      <c r="EE158" s="15"/>
      <c r="EF158" s="15"/>
      <c r="EG158" s="15"/>
      <c r="EH158" s="15"/>
      <c r="EI158" s="15"/>
      <c r="EJ158" s="15"/>
      <c r="EK158" s="15"/>
      <c r="EL158" s="15"/>
      <c r="EM158" s="15"/>
      <c r="EN158" s="15"/>
      <c r="EO158" s="15"/>
      <c r="EP158" s="15"/>
      <c r="EQ158" s="15"/>
      <c r="ER158" s="15"/>
      <c r="ES158" s="15"/>
      <c r="ET158" s="15"/>
      <c r="EU158" s="15"/>
      <c r="EV158" s="15">
        <v>0</v>
      </c>
      <c r="EW158" s="4"/>
      <c r="EX158" s="4"/>
      <c r="EY158" s="4"/>
    </row>
    <row r="159" spans="1:155" x14ac:dyDescent="0.25">
      <c r="A159" s="5" t="s">
        <v>35</v>
      </c>
      <c r="B159" s="4" t="s">
        <v>164</v>
      </c>
      <c r="C159" s="15">
        <v>33915</v>
      </c>
      <c r="D159" s="15">
        <v>37515</v>
      </c>
      <c r="E159" s="15">
        <v>40484</v>
      </c>
      <c r="F159" s="15">
        <v>41158.407536362531</v>
      </c>
      <c r="G159" s="15">
        <v>62904.774475352773</v>
      </c>
      <c r="H159" s="15">
        <v>55405.115611966074</v>
      </c>
      <c r="I159" s="15">
        <v>52663.784860273809</v>
      </c>
      <c r="J159" s="15">
        <v>52811.877810866645</v>
      </c>
      <c r="K159" s="15">
        <v>53878.8288730809</v>
      </c>
      <c r="L159" s="15">
        <v>55418.011052195186</v>
      </c>
      <c r="M159" s="15">
        <v>57427.203462375153</v>
      </c>
      <c r="N159" s="15">
        <v>60159.640164217904</v>
      </c>
      <c r="O159" s="15">
        <v>63708.155655655923</v>
      </c>
      <c r="P159" s="15">
        <v>68254.637469077774</v>
      </c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  <c r="DI159" s="15"/>
      <c r="DJ159" s="15"/>
      <c r="DK159" s="15"/>
      <c r="DL159" s="15"/>
      <c r="DM159" s="15"/>
      <c r="DN159" s="15"/>
      <c r="DO159" s="15"/>
      <c r="DP159" s="15"/>
      <c r="DQ159" s="15"/>
      <c r="DR159" s="15"/>
      <c r="DS159" s="15"/>
      <c r="DT159" s="15"/>
      <c r="DU159" s="15"/>
      <c r="DV159" s="15"/>
      <c r="DW159" s="15"/>
      <c r="DX159" s="15"/>
      <c r="DY159" s="15"/>
      <c r="DZ159" s="15"/>
      <c r="EA159" s="15"/>
      <c r="EB159" s="15"/>
      <c r="EC159" s="15"/>
      <c r="ED159" s="15"/>
      <c r="EE159" s="15"/>
      <c r="EF159" s="15"/>
      <c r="EG159" s="15"/>
      <c r="EH159" s="15"/>
      <c r="EI159" s="15"/>
      <c r="EJ159" s="15"/>
      <c r="EK159" s="15"/>
      <c r="EL159" s="15"/>
      <c r="EM159" s="15"/>
      <c r="EN159" s="15"/>
      <c r="EO159" s="15"/>
      <c r="EP159" s="15"/>
      <c r="EQ159" s="15"/>
      <c r="ER159" s="15"/>
      <c r="ES159" s="15"/>
      <c r="ET159" s="15"/>
      <c r="EU159" s="15"/>
      <c r="EV159" s="15">
        <v>0</v>
      </c>
      <c r="EW159" s="4"/>
      <c r="EX159" s="4"/>
      <c r="EY159" s="4"/>
    </row>
    <row r="160" spans="1:155" x14ac:dyDescent="0.25">
      <c r="A160" s="5" t="s">
        <v>35</v>
      </c>
      <c r="B160" s="4" t="s">
        <v>165</v>
      </c>
      <c r="C160" s="15">
        <v>0</v>
      </c>
      <c r="D160" s="15">
        <v>0</v>
      </c>
      <c r="E160" s="15">
        <v>2416</v>
      </c>
      <c r="F160" s="15">
        <v>27845.2575</v>
      </c>
      <c r="G160" s="15">
        <v>19498.73515</v>
      </c>
      <c r="H160" s="15">
        <v>19648.952566250002</v>
      </c>
      <c r="I160" s="15">
        <v>4685.8741304062505</v>
      </c>
      <c r="J160" s="15">
        <v>4850.065180399688</v>
      </c>
      <c r="K160" s="15">
        <v>4876.407135811678</v>
      </c>
      <c r="L160" s="15">
        <v>4903.5393498860285</v>
      </c>
      <c r="M160" s="15">
        <v>4931.4855303826098</v>
      </c>
      <c r="N160" s="15">
        <v>4941.4428390646781</v>
      </c>
      <c r="O160" s="15">
        <v>4970.5261242366187</v>
      </c>
      <c r="P160" s="15">
        <v>4981.089833017425</v>
      </c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  <c r="DI160" s="15"/>
      <c r="DJ160" s="15"/>
      <c r="DK160" s="15"/>
      <c r="DL160" s="15"/>
      <c r="DM160" s="15"/>
      <c r="DN160" s="15"/>
      <c r="DO160" s="15"/>
      <c r="DP160" s="15"/>
      <c r="DQ160" s="15"/>
      <c r="DR160" s="15"/>
      <c r="DS160" s="15"/>
      <c r="DT160" s="15"/>
      <c r="DU160" s="15"/>
      <c r="DV160" s="15"/>
      <c r="DW160" s="15"/>
      <c r="DX160" s="15"/>
      <c r="DY160" s="15"/>
      <c r="DZ160" s="15"/>
      <c r="EA160" s="15"/>
      <c r="EB160" s="15"/>
      <c r="EC160" s="15"/>
      <c r="ED160" s="15"/>
      <c r="EE160" s="15"/>
      <c r="EF160" s="15"/>
      <c r="EG160" s="15"/>
      <c r="EH160" s="15"/>
      <c r="EI160" s="15"/>
      <c r="EJ160" s="15"/>
      <c r="EK160" s="15"/>
      <c r="EL160" s="15"/>
      <c r="EM160" s="15"/>
      <c r="EN160" s="15"/>
      <c r="EO160" s="15"/>
      <c r="EP160" s="15"/>
      <c r="EQ160" s="15"/>
      <c r="ER160" s="15"/>
      <c r="ES160" s="15"/>
      <c r="ET160" s="15"/>
      <c r="EU160" s="15"/>
      <c r="EV160" s="15">
        <v>0</v>
      </c>
      <c r="EW160" s="4"/>
      <c r="EX160" s="4"/>
      <c r="EY160" s="4"/>
    </row>
    <row r="161" spans="1:155" x14ac:dyDescent="0.25">
      <c r="A161" s="5" t="s">
        <v>35</v>
      </c>
      <c r="B161" s="4" t="s">
        <v>166</v>
      </c>
      <c r="C161" s="15">
        <v>0</v>
      </c>
      <c r="D161" s="15">
        <v>0</v>
      </c>
      <c r="E161" s="15">
        <v>230</v>
      </c>
      <c r="F161" s="15">
        <v>21815</v>
      </c>
      <c r="G161" s="15">
        <v>18952.490000000002</v>
      </c>
      <c r="H161" s="15">
        <v>18952.490000000002</v>
      </c>
      <c r="I161" s="15">
        <v>3972</v>
      </c>
      <c r="J161" s="15">
        <v>3972</v>
      </c>
      <c r="K161" s="15">
        <v>3972</v>
      </c>
      <c r="L161" s="15">
        <v>3972</v>
      </c>
      <c r="M161" s="15">
        <v>3972</v>
      </c>
      <c r="N161" s="15">
        <v>3972</v>
      </c>
      <c r="O161" s="15">
        <v>3972</v>
      </c>
      <c r="P161" s="15">
        <v>3972</v>
      </c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  <c r="DI161" s="15"/>
      <c r="DJ161" s="15"/>
      <c r="DK161" s="15"/>
      <c r="DL161" s="15"/>
      <c r="DM161" s="15"/>
      <c r="DN161" s="15"/>
      <c r="DO161" s="15"/>
      <c r="DP161" s="15"/>
      <c r="DQ161" s="15"/>
      <c r="DR161" s="15"/>
      <c r="DS161" s="15"/>
      <c r="DT161" s="15"/>
      <c r="DU161" s="15"/>
      <c r="DV161" s="15"/>
      <c r="DW161" s="15"/>
      <c r="DX161" s="15"/>
      <c r="DY161" s="15"/>
      <c r="DZ161" s="15"/>
      <c r="EA161" s="15"/>
      <c r="EB161" s="15"/>
      <c r="EC161" s="15"/>
      <c r="ED161" s="15"/>
      <c r="EE161" s="15"/>
      <c r="EF161" s="15"/>
      <c r="EG161" s="15"/>
      <c r="EH161" s="15"/>
      <c r="EI161" s="15"/>
      <c r="EJ161" s="15"/>
      <c r="EK161" s="15"/>
      <c r="EL161" s="15"/>
      <c r="EM161" s="15"/>
      <c r="EN161" s="15"/>
      <c r="EO161" s="15"/>
      <c r="EP161" s="15"/>
      <c r="EQ161" s="15"/>
      <c r="ER161" s="15"/>
      <c r="ES161" s="15"/>
      <c r="ET161" s="15"/>
      <c r="EU161" s="15"/>
      <c r="EV161" s="15">
        <v>0</v>
      </c>
      <c r="EW161" s="4"/>
      <c r="EX161" s="4"/>
      <c r="EY161" s="4"/>
    </row>
    <row r="162" spans="1:155" x14ac:dyDescent="0.25">
      <c r="A162" s="5" t="s">
        <v>35</v>
      </c>
      <c r="B162" s="4" t="s">
        <v>167</v>
      </c>
      <c r="C162" s="15">
        <v>0</v>
      </c>
      <c r="D162" s="15">
        <v>15219</v>
      </c>
      <c r="E162" s="15">
        <v>17405</v>
      </c>
      <c r="F162" s="15">
        <v>17405</v>
      </c>
      <c r="G162" s="15">
        <v>17405</v>
      </c>
      <c r="H162" s="15">
        <v>17405</v>
      </c>
      <c r="I162" s="15">
        <v>17405</v>
      </c>
      <c r="J162" s="15">
        <v>17405</v>
      </c>
      <c r="K162" s="15">
        <v>17405</v>
      </c>
      <c r="L162" s="15">
        <v>17405</v>
      </c>
      <c r="M162" s="15">
        <v>17405</v>
      </c>
      <c r="N162" s="15">
        <v>17405</v>
      </c>
      <c r="O162" s="15">
        <v>17405</v>
      </c>
      <c r="P162" s="15">
        <v>17405</v>
      </c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  <c r="DI162" s="15"/>
      <c r="DJ162" s="15"/>
      <c r="DK162" s="15"/>
      <c r="DL162" s="15"/>
      <c r="DM162" s="15"/>
      <c r="DN162" s="15"/>
      <c r="DO162" s="15"/>
      <c r="DP162" s="15"/>
      <c r="DQ162" s="15"/>
      <c r="DR162" s="15"/>
      <c r="DS162" s="15"/>
      <c r="DT162" s="15"/>
      <c r="DU162" s="15"/>
      <c r="DV162" s="15"/>
      <c r="DW162" s="15"/>
      <c r="DX162" s="15"/>
      <c r="DY162" s="15"/>
      <c r="DZ162" s="15"/>
      <c r="EA162" s="15"/>
      <c r="EB162" s="15"/>
      <c r="EC162" s="15"/>
      <c r="ED162" s="15"/>
      <c r="EE162" s="15"/>
      <c r="EF162" s="15"/>
      <c r="EG162" s="15"/>
      <c r="EH162" s="15"/>
      <c r="EI162" s="15"/>
      <c r="EJ162" s="15"/>
      <c r="EK162" s="15"/>
      <c r="EL162" s="15"/>
      <c r="EM162" s="15"/>
      <c r="EN162" s="15"/>
      <c r="EO162" s="15"/>
      <c r="EP162" s="15"/>
      <c r="EQ162" s="15"/>
      <c r="ER162" s="15"/>
      <c r="ES162" s="15"/>
      <c r="ET162" s="15"/>
      <c r="EU162" s="15"/>
      <c r="EV162" s="15">
        <v>0</v>
      </c>
      <c r="EW162" s="4"/>
      <c r="EX162" s="22"/>
      <c r="EY162" s="4"/>
    </row>
    <row r="163" spans="1:155" x14ac:dyDescent="0.25">
      <c r="A163" s="5" t="s">
        <v>35</v>
      </c>
      <c r="B163" s="4" t="s">
        <v>168</v>
      </c>
      <c r="C163" s="15">
        <v>0</v>
      </c>
      <c r="D163" s="15">
        <v>16601</v>
      </c>
      <c r="E163" s="15">
        <v>21282</v>
      </c>
      <c r="F163" s="15">
        <v>27312.257500000003</v>
      </c>
      <c r="G163" s="15">
        <v>27858.502650000002</v>
      </c>
      <c r="H163" s="15">
        <v>28554.965216250002</v>
      </c>
      <c r="I163" s="15">
        <v>29268.839346656256</v>
      </c>
      <c r="J163" s="15">
        <v>30146.90452705594</v>
      </c>
      <c r="K163" s="15">
        <v>31051.311662867618</v>
      </c>
      <c r="L163" s="15">
        <v>31982.851012753647</v>
      </c>
      <c r="M163" s="15">
        <v>32314.761302155941</v>
      </c>
      <c r="N163" s="15">
        <v>33284.204141220616</v>
      </c>
      <c r="O163" s="15">
        <v>33636.327767247509</v>
      </c>
      <c r="P163" s="15">
        <v>33999.015102055208</v>
      </c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  <c r="DI163" s="15"/>
      <c r="DJ163" s="15"/>
      <c r="DK163" s="15"/>
      <c r="DL163" s="15"/>
      <c r="DM163" s="15"/>
      <c r="DN163" s="15"/>
      <c r="DO163" s="15"/>
      <c r="DP163" s="15"/>
      <c r="DQ163" s="15"/>
      <c r="DR163" s="15"/>
      <c r="DS163" s="15"/>
      <c r="DT163" s="15"/>
      <c r="DU163" s="15"/>
      <c r="DV163" s="15"/>
      <c r="DW163" s="15"/>
      <c r="DX163" s="15"/>
      <c r="DY163" s="15"/>
      <c r="DZ163" s="15"/>
      <c r="EA163" s="15"/>
      <c r="EB163" s="15"/>
      <c r="EC163" s="15"/>
      <c r="ED163" s="15"/>
      <c r="EE163" s="15"/>
      <c r="EF163" s="15"/>
      <c r="EG163" s="15"/>
      <c r="EH163" s="15"/>
      <c r="EI163" s="15"/>
      <c r="EJ163" s="15"/>
      <c r="EK163" s="15"/>
      <c r="EL163" s="15"/>
      <c r="EM163" s="15"/>
      <c r="EN163" s="15"/>
      <c r="EO163" s="15"/>
      <c r="EP163" s="15"/>
      <c r="EQ163" s="15"/>
      <c r="ER163" s="15"/>
      <c r="ES163" s="15"/>
      <c r="ET163" s="15"/>
      <c r="EU163" s="15"/>
      <c r="EV163" s="15">
        <v>0</v>
      </c>
      <c r="EW163" s="4"/>
      <c r="EX163" s="22"/>
      <c r="EY163" s="4"/>
    </row>
    <row r="164" spans="1:155" x14ac:dyDescent="0.25">
      <c r="A164" s="5" t="s">
        <v>41</v>
      </c>
      <c r="B164" s="4" t="s">
        <v>169</v>
      </c>
      <c r="C164" s="15">
        <v>33915</v>
      </c>
      <c r="D164" s="15">
        <v>5695</v>
      </c>
      <c r="E164" s="15">
        <v>1797</v>
      </c>
      <c r="F164" s="15">
        <v>-3558.8499636374727</v>
      </c>
      <c r="G164" s="15">
        <v>17641.271825352771</v>
      </c>
      <c r="H164" s="15">
        <v>9445.1503957160712</v>
      </c>
      <c r="I164" s="15">
        <v>5989.9455136175529</v>
      </c>
      <c r="J164" s="15">
        <v>5259.9732838107047</v>
      </c>
      <c r="K164" s="15">
        <v>5422.5172102132819</v>
      </c>
      <c r="L164" s="15">
        <v>6030.16003944154</v>
      </c>
      <c r="M164" s="15">
        <v>7707.4421602192124</v>
      </c>
      <c r="N164" s="15">
        <v>9470.4360229972881</v>
      </c>
      <c r="O164" s="15">
        <v>12666.827888408414</v>
      </c>
      <c r="P164" s="15">
        <v>16850.622367022566</v>
      </c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  <c r="DI164" s="15"/>
      <c r="DJ164" s="15"/>
      <c r="DK164" s="15"/>
      <c r="DL164" s="15"/>
      <c r="DM164" s="15"/>
      <c r="DN164" s="15"/>
      <c r="DO164" s="15"/>
      <c r="DP164" s="15"/>
      <c r="DQ164" s="15"/>
      <c r="DR164" s="15"/>
      <c r="DS164" s="15"/>
      <c r="DT164" s="15"/>
      <c r="DU164" s="15"/>
      <c r="DV164" s="15"/>
      <c r="DW164" s="15"/>
      <c r="DX164" s="15"/>
      <c r="DY164" s="15"/>
      <c r="DZ164" s="15"/>
      <c r="EA164" s="15"/>
      <c r="EB164" s="15"/>
      <c r="EC164" s="15"/>
      <c r="ED164" s="15"/>
      <c r="EE164" s="15"/>
      <c r="EF164" s="15"/>
      <c r="EG164" s="15"/>
      <c r="EH164" s="15"/>
      <c r="EI164" s="15"/>
      <c r="EJ164" s="15"/>
      <c r="EK164" s="15"/>
      <c r="EL164" s="15"/>
      <c r="EM164" s="15"/>
      <c r="EN164" s="15"/>
      <c r="EO164" s="15"/>
      <c r="EP164" s="15"/>
      <c r="EQ164" s="15"/>
      <c r="ER164" s="15"/>
      <c r="ES164" s="15"/>
      <c r="ET164" s="15"/>
      <c r="EU164" s="15"/>
      <c r="EV164" s="15">
        <v>0</v>
      </c>
      <c r="EW164" s="4"/>
      <c r="EX164" s="4"/>
      <c r="EY164" s="4"/>
    </row>
    <row r="165" spans="1:155" x14ac:dyDescent="0.25">
      <c r="A165" s="26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</row>
    <row r="166" spans="1:155" x14ac:dyDescent="0.25">
      <c r="A166" s="26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</row>
    <row r="167" spans="1:155" x14ac:dyDescent="0.25">
      <c r="A167" s="26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</row>
    <row r="168" spans="1:155" x14ac:dyDescent="0.25">
      <c r="A168" s="26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</row>
    <row r="169" spans="1:155" x14ac:dyDescent="0.25">
      <c r="A169" s="26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</row>
    <row r="170" spans="1:155" x14ac:dyDescent="0.25">
      <c r="A170" s="26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</row>
    <row r="171" spans="1:155" x14ac:dyDescent="0.25">
      <c r="A171" s="26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</row>
    <row r="172" spans="1:155" x14ac:dyDescent="0.25">
      <c r="A172" s="26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</row>
    <row r="173" spans="1:155" x14ac:dyDescent="0.25">
      <c r="A173" s="26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</row>
    <row r="174" spans="1:155" x14ac:dyDescent="0.25">
      <c r="A174" s="5"/>
    </row>
    <row r="175" spans="1:155" x14ac:dyDescent="0.25">
      <c r="A175" s="5"/>
    </row>
  </sheetData>
  <conditionalFormatting sqref="A3:EZ155 A158:EZ161 A156:R157 T156:EZ157 A164:EZ168 A162:O163 Q162:EW163 EY162:EZ163">
    <cfRule type="expression" dxfId="23" priority="5">
      <formula>AND($A3="Yr",OR(A$4="Year Type", A$4="Actual", A$4="Budget", A$4="Forecast"))</formula>
    </cfRule>
    <cfRule type="expression" dxfId="22" priority="6">
      <formula>$A3="Ref"</formula>
    </cfRule>
    <cfRule type="expression" dxfId="21" priority="7">
      <formula>AND($A3="Sub",OR(A$4="Year Type", A$4="Actual", A$4="Budget", A$4="Forecast"))</formula>
    </cfRule>
    <cfRule type="expression" dxfId="20" priority="8">
      <formula>AND($A3="Total",OR(A$4="Year Type", A$4="Actual", A$4="Budget", A$4="Forecast"))</formula>
    </cfRule>
  </conditionalFormatting>
  <conditionalFormatting sqref="S156 P162 EX162:EX163">
    <cfRule type="expression" dxfId="19" priority="9">
      <formula>AND($A157="Yr",OR(P$4="Year Type", P$4="Actual", P$4="Budget", P$4="Forecast"))</formula>
    </cfRule>
    <cfRule type="expression" dxfId="18" priority="10">
      <formula>$A157="Ref"</formula>
    </cfRule>
    <cfRule type="expression" dxfId="17" priority="11">
      <formula>AND($A157="Sub",OR(P$4="Year Type", P$4="Actual", P$4="Budget", P$4="Forecast"))</formula>
    </cfRule>
    <cfRule type="expression" dxfId="16" priority="12">
      <formula>AND($A157="Total",OR(P$4="Year Type", P$4="Actual", P$4="Budget", P$4="Forecast"))</formula>
    </cfRule>
  </conditionalFormatting>
  <conditionalFormatting sqref="P163">
    <cfRule type="expression" dxfId="15" priority="1">
      <formula>AND($A163="Yr",OR(P$4="Year Type", P$4="Actual", P$4="Budget", P$4="Forecast"))</formula>
    </cfRule>
    <cfRule type="expression" dxfId="14" priority="2">
      <formula>$A163="Ref"</formula>
    </cfRule>
    <cfRule type="expression" dxfId="13" priority="3">
      <formula>AND($A163="Sub",OR(P$4="Year Type", P$4="Actual", P$4="Budget", P$4="Forecast"))</formula>
    </cfRule>
    <cfRule type="expression" dxfId="12" priority="4">
      <formula>AND($A163="Total",OR(P$4="Year Type", P$4="Actual", P$4="Budget", P$4="Forecast"))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55A4B03A60A34B9BF09E62BE64A077" ma:contentTypeVersion="15" ma:contentTypeDescription="Create a new document." ma:contentTypeScope="" ma:versionID="040487fa6f8c0021ce7a7db04e604372">
  <xsd:schema xmlns:xsd="http://www.w3.org/2001/XMLSchema" xmlns:xs="http://www.w3.org/2001/XMLSchema" xmlns:p="http://schemas.microsoft.com/office/2006/metadata/properties" xmlns:ns2="11dba7d8-5ed6-46e4-a9bd-30db65656c77" xmlns:ns3="9560325c-1866-4ae8-9559-2e31b2f1ecfa" targetNamespace="http://schemas.microsoft.com/office/2006/metadata/properties" ma:root="true" ma:fieldsID="1c02327d628d1970548914d71a12cfb3" ns2:_="" ns3:_="">
    <xsd:import namespace="11dba7d8-5ed6-46e4-a9bd-30db65656c77"/>
    <xsd:import namespace="9560325c-1866-4ae8-9559-2e31b2f1ec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ba7d8-5ed6-46e4-a9bd-30db65656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1c469ee-23b7-4832-870e-4410ecd442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0325c-1866-4ae8-9559-2e31b2f1ecf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2483b-a2de-4a42-9fc4-dc87c73a22d2}" ma:internalName="TaxCatchAll" ma:showField="CatchAllData" ma:web="9560325c-1866-4ae8-9559-2e31b2f1ecf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619ACB-B92A-47C4-863A-D7A2D385F1F7}"/>
</file>

<file path=customXml/itemProps2.xml><?xml version="1.0" encoding="utf-8"?>
<ds:datastoreItem xmlns:ds="http://schemas.openxmlformats.org/officeDocument/2006/customXml" ds:itemID="{AF615FE1-30AD-4022-9D6A-18792EE244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Base Case</vt:lpstr>
      <vt:lpstr>Scr 2 Long Term Sustainability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Smith | Morrison Low</dc:creator>
  <cp:lastModifiedBy>Greg Smith | Morrison Low</cp:lastModifiedBy>
  <dcterms:created xsi:type="dcterms:W3CDTF">2023-03-01T04:47:35Z</dcterms:created>
  <dcterms:modified xsi:type="dcterms:W3CDTF">2023-03-01T04:52:09Z</dcterms:modified>
</cp:coreProperties>
</file>